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8_{7C920997-A5AC-4F4C-A839-3D3E65F8DD4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TSFV_1_kat_Javna_objava inf" sheetId="1" r:id="rId1"/>
    <sheet name="STSFV_2_kat_Javna_objava inf" sheetId="2" r:id="rId2"/>
  </sheets>
  <definedNames>
    <definedName name="Br_fakture">#REF!</definedName>
    <definedName name="_xlnm.Print_Titles" localSheetId="0">'STSFV_1_kat_Javna_objava inf'!$1:$6</definedName>
    <definedName name="_xlnm.Print_Titles" localSheetId="1">'STSFV_2_kat_Javna_objava inf'!$1:$6</definedName>
    <definedName name="NazivTvrtke" localSheetId="1">'STSFV_2_kat_Javna_objava inf'!#REF!</definedName>
    <definedName name="NazivTvrtke">'STSFV_1_kat_Javna_objava inf'!#REF!</definedName>
    <definedName name="PojedinostiOBrFakture">"PojedinostiOFakturi[Br fakture]"</definedName>
    <definedName name="rngInvoice" localSheetId="1">'STSFV_2_kat_Javna_objava inf'!#REF!</definedName>
    <definedName name="rngInvoice">'STSFV_1_kat_Javna_objava inf'!#REF!</definedName>
    <definedName name="TraženjeKupca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</calcChain>
</file>

<file path=xl/sharedStrings.xml><?xml version="1.0" encoding="utf-8"?>
<sst xmlns="http://schemas.openxmlformats.org/spreadsheetml/2006/main" count="205" uniqueCount="132">
  <si>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</si>
  <si>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</si>
  <si>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</si>
  <si>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</si>
  <si>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</si>
  <si>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</si>
  <si>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</si>
  <si>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</si>
  <si>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</si>
  <si>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</si>
  <si>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STROJARSKA TEHNIČKA ŠKOLA FAUSTA VRANČIĆA</t>
  </si>
  <si>
    <t>Av. Marina Držića 14</t>
  </si>
  <si>
    <t>10000 ZAGREB</t>
  </si>
  <si>
    <t>JAVNA OBJAVA INFORMACIJA O TROŠENJU SREDSTAVA ZA RAZDOBLJE 
OD 01.04.2024. DO 30.04.2024.</t>
  </si>
  <si>
    <t>2024-URA-143 | USLUGE SMJEŠTAJA - VEZA PN 14/24</t>
  </si>
  <si>
    <t>HOTEL IMPERIAL VODICE</t>
  </si>
  <si>
    <t>22000 ŠIBENIK</t>
  </si>
  <si>
    <t>3211 | SLUŽBENA PUTOVANJA</t>
  </si>
  <si>
    <t>2024-URA-138 | HOTELSKI SMJEŠTAJ</t>
  </si>
  <si>
    <t>LIBURNIA RIVIERA HOTELS D.D.</t>
  </si>
  <si>
    <t>51410 OPATIJA</t>
  </si>
  <si>
    <t>2024-URA-126 | MATERIJAL - MAPE ZA RAZREDNIKE</t>
  </si>
  <si>
    <t>I.T.-GRAF</t>
  </si>
  <si>
    <t>ZAGREB</t>
  </si>
  <si>
    <t>3221 | UREDSKI MATERIJAL I OSTALI MATERIJALNI RASHODI</t>
  </si>
  <si>
    <t>2024-URA-133 | TELEFONSKE USLUGE</t>
  </si>
  <si>
    <t>A1 HRVATSKA D.O.O.</t>
  </si>
  <si>
    <t>3231 | USLUGE TELEFONA, POŠTE I PRIJEVOZA</t>
  </si>
  <si>
    <t>2024-URA-137 | NUV 3/2024</t>
  </si>
  <si>
    <t>GZ - KOMUN. POS.I PROMET</t>
  </si>
  <si>
    <t>3234 | KOMUNALNE USLUGE</t>
  </si>
  <si>
    <t>2024-URA-122 | USLUGE TELEFONA</t>
  </si>
  <si>
    <t>HT - HRVATSKI TELEKOM</t>
  </si>
  <si>
    <t xml:space="preserve">2024-URA-115 | RUČNA - SI </t>
  </si>
  <si>
    <t>INTER CARS D.O.O.</t>
  </si>
  <si>
    <t>3225 | SITNI INVENTAR I AUTO GUME</t>
  </si>
  <si>
    <t>2024-URA-120 | NAJAM PRINTERA</t>
  </si>
  <si>
    <t>OPTI PRINT ADRIA</t>
  </si>
  <si>
    <t xml:space="preserve">3235 | ZAKUPNINE I NAJAMNINE </t>
  </si>
  <si>
    <t>2024-URA-158 | PRODULJENJE DOMENE</t>
  </si>
  <si>
    <t>POSLUH HOSTING D.O.O.</t>
  </si>
  <si>
    <t>51000 RIJEKA</t>
  </si>
  <si>
    <t>3238 | RAČUNALNE USLUGE</t>
  </si>
  <si>
    <t>2024-URA-129 | GK - 4/2024</t>
  </si>
  <si>
    <t>ZET</t>
  </si>
  <si>
    <t>3212 | NAKNADE ZA PRIJEVOZ, ZA RAD NA TERENU I ODVOJENI ŽIVOT</t>
  </si>
  <si>
    <t>2024-URA-118 | USLUGA CDS-A - 3/24</t>
  </si>
  <si>
    <t>AKD-ZAŠTITA D.O.O.</t>
  </si>
  <si>
    <t xml:space="preserve">3239 | OSTALE USLUGE </t>
  </si>
  <si>
    <t>2024-URA-121 | otirač</t>
  </si>
  <si>
    <t>CWS D.O.O. TEKSTILSERVIS</t>
  </si>
  <si>
    <t>2024-URA-136 | TROŠKOVI</t>
  </si>
  <si>
    <t>ERSTE CARD CLUB - DINERS CLUB</t>
  </si>
  <si>
    <t xml:space="preserve">3294 | ČLANARINE </t>
  </si>
  <si>
    <t>2024-URA-123 | RAČUNALNE USLUGE</t>
  </si>
  <si>
    <t>FINA</t>
  </si>
  <si>
    <t>2024-URA-134 | GODIŠNJA PRETPLATA</t>
  </si>
  <si>
    <t>2024-URA-135 | PROLJETNA ŠKOLA HPKZ-A - KOTIZACIJA</t>
  </si>
  <si>
    <t>HRVATSKI PEDAGOŠKO-KNJIŽE</t>
  </si>
  <si>
    <t>3213 | STRUČNO USAVRŠAVANJE ZAPOSLENIKA</t>
  </si>
  <si>
    <t>2024-URA-119 | LABIS - 4/24</t>
  </si>
  <si>
    <t>OPTIMUS LAB D.O.O.</t>
  </si>
  <si>
    <t>ČAKOVEC</t>
  </si>
  <si>
    <t>2024-URA-125 | USLUGE TELEFONA</t>
  </si>
  <si>
    <t>TELEMACH HRVATSKA - TELE2</t>
  </si>
  <si>
    <t>2024-URA-131 | VODA - 3/24 - DRŽIĆEVA 12</t>
  </si>
  <si>
    <t>VODOOPSKRBA I ODVODNJA</t>
  </si>
  <si>
    <t>2024-URA-132 | VODA - 3/24 - DRŽIĆEVA 14</t>
  </si>
  <si>
    <t>JYSK - SREDSTVA ZA ŠIZ</t>
  </si>
  <si>
    <t>2422 | DOBAVLJAČI ZA OSNOVNA SREDSTVA</t>
  </si>
  <si>
    <t>2024-URA-49 | RCK I - USLUGA VOĐENJA PROJEKTA</t>
  </si>
  <si>
    <t>PLAVI PARTNER</t>
  </si>
  <si>
    <t xml:space="preserve">3237 | INTELEKTUALNE I OSOBNE USLUGE </t>
  </si>
  <si>
    <t>2024-URA-146 | POPRAVAK LAPTOPA</t>
  </si>
  <si>
    <t>ZEL-COS D.O.O.</t>
  </si>
  <si>
    <t>3232 | USLUGE TEKUĆEG I INVESTICIJSKOG ODRŽAVANJA</t>
  </si>
  <si>
    <t>2024-URA-130 | ODRŽAVANJE - KLIME</t>
  </si>
  <si>
    <t>BARTOL-KOMERC D.O.O.</t>
  </si>
  <si>
    <t>2024-URA-144 | KOMPJUTERSKI PRIBOR</t>
  </si>
  <si>
    <t>BODIŠ D.O.O.</t>
  </si>
  <si>
    <t>43280 GAREŠNICA</t>
  </si>
  <si>
    <t>2024-URA-139 | TROŠKOVI POŠTE</t>
  </si>
  <si>
    <t>HP-HRVATSKA POŠTA</t>
  </si>
  <si>
    <t>2024-URA-116 | UREDSKI MATERIJAL</t>
  </si>
  <si>
    <t>LELUBA</t>
  </si>
  <si>
    <t>2024-URA-142 | ODVOZ PAPIRA</t>
  </si>
  <si>
    <t>NEO RECYCLING J.D.O.O.</t>
  </si>
  <si>
    <t>10360 IVANJA REKA</t>
  </si>
  <si>
    <t>2024-URA-127 | VODA</t>
  </si>
  <si>
    <t>NEVRA</t>
  </si>
  <si>
    <t>SESVETSKI KRALJEVAC</t>
  </si>
  <si>
    <t>3222 | MATERIJAL I SIROVINE</t>
  </si>
  <si>
    <t>2024-URA-147 | GZ - ZAKUPNINA ZA OPREMU</t>
  </si>
  <si>
    <t>NKD D.O.O. ZA TRGOVINU I USLUGE</t>
  </si>
  <si>
    <t>2024-URA-117 | KNJIŽNICA - MATERIJAL</t>
  </si>
  <si>
    <t>SMIT COMMERCE</t>
  </si>
  <si>
    <t>10255 GORNJI STUPNIK</t>
  </si>
  <si>
    <t>2024-URA-124 | MATERIJAL ZA INV. ODRŽAVANJE</t>
  </si>
  <si>
    <t xml:space="preserve">3224 | MATERIJAL I DIJELOVI ZA TEKUĆE I INVESTICIJSKO ODRŽAVANJE </t>
  </si>
  <si>
    <t>2024-URA-141 | ZIDNI NOSAČ ZASLONA</t>
  </si>
  <si>
    <t>TEHNOMODELI d.o.o.</t>
  </si>
  <si>
    <t>RASHODI ZA USLUGE</t>
  </si>
  <si>
    <t xml:space="preserve">TRANS LAND d.o.o. </t>
  </si>
  <si>
    <t>2323 | OBVEZE PO DRUGIM PRIMANJIMA</t>
  </si>
  <si>
    <t>2024-URA-153 | ODVOZ SMEĆA - 3/24</t>
  </si>
  <si>
    <t>ČISTOĆA</t>
  </si>
  <si>
    <t>2024-URA-152 | TROŠKOVI - INA D.D.</t>
  </si>
  <si>
    <t>3223 | ENERGIJA</t>
  </si>
  <si>
    <t>2024-URA-148 | NAJAM KOPIRKE</t>
  </si>
  <si>
    <t>KONICA MINOLTA</t>
  </si>
  <si>
    <t>2024-URA-155 | SITNI INVENTAR - RV</t>
  </si>
  <si>
    <t>C.I.A.K. AUTO D.O.O.</t>
  </si>
  <si>
    <t>2024-URA-151 | GZ - NAJAM BALONA - 2/24</t>
  </si>
  <si>
    <t>DRUŠTVO ZA ŠPORT. REKREACIJU TRNJE</t>
  </si>
  <si>
    <t xml:space="preserve">2024-URA-161 | PRIJEVOZ UČENIKA </t>
  </si>
  <si>
    <t>SVEUKUPNO</t>
  </si>
  <si>
    <t>2024-URA-149 | NAJAM KOPIRKE</t>
  </si>
  <si>
    <t>3111 - Plaće (bruto) za redovan rad</t>
  </si>
  <si>
    <t>3132 - Doprinosi za ZO</t>
  </si>
  <si>
    <t>3121 - Ostali rashodi za zaposlene</t>
  </si>
  <si>
    <t>3211 - Službena putovanja</t>
  </si>
  <si>
    <t>3212 - Naknada za prijevoz</t>
  </si>
  <si>
    <t>3237 - Ugovori o djelu</t>
  </si>
  <si>
    <t>2372-SAMOBORČEK - 1-2/2024</t>
  </si>
  <si>
    <t>JYSK D.O.O.</t>
  </si>
  <si>
    <t>Blagajna 4/24</t>
  </si>
  <si>
    <t>TEA ELEKTRONIK</t>
  </si>
  <si>
    <t>BISTRO KAJA</t>
  </si>
  <si>
    <t>BELI MANASTIR</t>
  </si>
  <si>
    <t>3221/ Uredski materijal</t>
  </si>
  <si>
    <t>3299/Ostali nespomenuti rashodi</t>
  </si>
  <si>
    <t>3291- Naknade za rad preds. tijela i sl.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</si>
</sst>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  <numFmt numFmtId="169" formatCode="dd/mm/yyyy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5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0" fillId="2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69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  <xf numFmtId="0" fontId="3" fillId="2" borderId="0" xfId="0" applyNumberFormat="1" applyFont="1" applyFill="1" applyAlignment="1">
      <alignment horizontal="left" vertical="center" wrapText="1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49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9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rgb="FF000000"/>
          <bgColor rgb="FFFFFFFF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9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48"/>
      <tableStyleElement type="headerRow" dxfId="47"/>
      <tableStyleElement type="totalRow" dxfId="46"/>
      <tableStyleElement type="firstColumn" dxfId="45"/>
      <tableStyleElement type="lastColumn" dxfId="44"/>
      <tableStyleElement type="firstRowStripe" dxfId="43"/>
      <tableStyleElement type="firstColumnStripe" dxfId="4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kturaProjekta" displayName="FakturaProjekta" ref="A6:G50" dataDxfId="41" totalsRowDxfId="40">
  <autoFilter ref="A6:G50" xr:uid="{D96E2867-778C-462C-B278-521AA53E5109}"/>
  <tableColumns count="7">
    <tableColumn id="7" xr3:uid="{00000000-0010-0000-0000-000007000000}" name="Datum" dataDxfId="39" totalsRowDxfId="38"/>
    <tableColumn id="2" xr3:uid="{97293A13-2891-47F2-AD4C-38D3F1A32837}" name="Opis" dataDxfId="37" totalsRowDxfId="36"/>
    <tableColumn id="1" xr3:uid="{A88EED1D-8200-4BD8-B8EF-48EBAC59F628}" name="Naziv primatelja" dataDxfId="35" totalsRowDxfId="34"/>
    <tableColumn id="8" xr3:uid="{00000000-0010-0000-0000-000008000000}" name="OIB primatelja" dataDxfId="33" totalsRowDxfId="32" dataCellStyle="Normalno"/>
    <tableColumn id="10" xr3:uid="{00000000-0010-0000-0000-00000A000000}" name="Sjedište primatelja" dataDxfId="31" totalsRowDxfId="30" dataCellStyle="Normalno"/>
    <tableColumn id="3" xr3:uid="{55D21C7C-6279-4D2D-93FD-FD49CFDDB8EA}" name="Vrsta rashoda i izdatka" dataDxfId="29" totalsRowDxfId="28"/>
    <tableColumn id="11" xr3:uid="{00000000-0010-0000-0000-00000B000000}" name="Iznos" totalsRowFunction="count" dataDxfId="27" totalsRowDxfId="26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B2CB36E-722A-4F8B-ACBB-668B6FB84C40}" name="FakturaProjekta2" displayName="FakturaProjekta2" ref="A6:C21" dataDxfId="25" totalsRowDxfId="24">
  <autoFilter ref="A6:C21" xr:uid="{D96E2867-778C-462C-B278-521AA53E5109}"/>
  <tableColumns count="3">
    <tableColumn id="7" xr3:uid="{16FB51B9-904B-45F3-807C-857AC627F1D3}" name="Datum" dataDxfId="22" totalsRowDxfId="23"/>
    <tableColumn id="2" xr3:uid="{D88FD05F-5E20-463F-8B38-C4680F4C1ADF}" name="Opis" dataDxfId="20" totalsRowDxfId="21"/>
    <tableColumn id="11" xr3:uid="{9EBC0948-D8AC-42D9-B0A0-097447B798F8}" name="Iznos" totalsRowFunction="count" dataDxfId="18" totalsRowDxfId="19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50"/>
  <sheetViews>
    <sheetView showGridLines="0" topLeftCell="A40" zoomScaleNormal="100" workbookViewId="0">
      <selection activeCell="A7" sqref="A7"/>
    </sheetView>
  </sheetViews>
  <sheetFormatPr defaultColWidth="9" defaultRowHeight="33.950000000000003" customHeight="1" x14ac:dyDescent="0.25"/>
  <cols>
    <col min="1" max="1" width="12.5703125" style="23" customWidth="1"/>
    <col min="2" max="2" width="34.28515625" style="7" customWidth="1"/>
    <col min="3" max="3" width="32.570312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30" t="s">
        <v>10</v>
      </c>
      <c r="B1" s="30"/>
      <c r="C1" s="30"/>
      <c r="D1" s="30"/>
      <c r="E1" s="30"/>
      <c r="F1" s="30"/>
      <c r="G1" s="30"/>
      <c r="H1" s="3"/>
    </row>
    <row r="2" spans="1:8" ht="29.25" customHeight="1" thickTop="1" x14ac:dyDescent="0.25">
      <c r="A2" s="19" t="s">
        <v>7</v>
      </c>
      <c r="B2" s="33" t="s">
        <v>11</v>
      </c>
      <c r="C2" s="33"/>
      <c r="D2" s="10"/>
      <c r="E2" s="18" t="s">
        <v>8</v>
      </c>
      <c r="F2" s="31">
        <v>23414282056</v>
      </c>
      <c r="G2" s="31"/>
      <c r="H2" s="4"/>
    </row>
    <row r="3" spans="1:8" ht="29.25" customHeight="1" x14ac:dyDescent="0.25">
      <c r="A3" s="20" t="s">
        <v>9</v>
      </c>
      <c r="B3" s="16" t="s">
        <v>12</v>
      </c>
      <c r="C3" s="17"/>
      <c r="D3" s="11"/>
      <c r="E3" s="13"/>
      <c r="F3" s="14"/>
      <c r="G3" s="15"/>
      <c r="H3" s="4"/>
    </row>
    <row r="4" spans="1:8" ht="29.25" customHeight="1" x14ac:dyDescent="0.25">
      <c r="A4" s="32" t="s">
        <v>13</v>
      </c>
      <c r="B4" s="32"/>
      <c r="C4" s="32"/>
      <c r="D4" s="32"/>
      <c r="E4" s="32"/>
      <c r="F4" s="32"/>
      <c r="G4" s="32"/>
    </row>
    <row r="5" spans="1:8" ht="29.25" customHeight="1" x14ac:dyDescent="0.25">
      <c r="A5" s="32"/>
      <c r="B5" s="32"/>
      <c r="C5" s="32"/>
      <c r="D5" s="32"/>
      <c r="E5" s="32"/>
      <c r="F5" s="32"/>
      <c r="G5" s="32"/>
    </row>
    <row r="6" spans="1:8" s="2" customFormat="1" ht="42" customHeight="1" x14ac:dyDescent="0.25">
      <c r="A6" s="21" t="s">
        <v>6</v>
      </c>
      <c r="B6" s="5" t="s">
        <v>5</v>
      </c>
      <c r="C6" s="5" t="s">
        <v>1</v>
      </c>
      <c r="D6" s="12" t="s">
        <v>2</v>
      </c>
      <c r="E6" s="12" t="s">
        <v>3</v>
      </c>
      <c r="F6" s="12" t="s">
        <v>4</v>
      </c>
      <c r="G6" s="5" t="s">
        <v>0</v>
      </c>
    </row>
    <row r="7" spans="1:8" s="2" customFormat="1" ht="33.75" customHeight="1" x14ac:dyDescent="0.25">
      <c r="A7" s="24">
        <v>45384</v>
      </c>
      <c r="B7" s="25" t="s">
        <v>14</v>
      </c>
      <c r="C7" s="25" t="s">
        <v>15</v>
      </c>
      <c r="D7" s="6">
        <v>6819473304</v>
      </c>
      <c r="E7" s="8" t="s">
        <v>16</v>
      </c>
      <c r="F7" s="28" t="s">
        <v>17</v>
      </c>
      <c r="G7" s="9">
        <v>81.8</v>
      </c>
    </row>
    <row r="8" spans="1:8" ht="33.950000000000003" customHeight="1" x14ac:dyDescent="0.25">
      <c r="A8" s="24">
        <v>45384</v>
      </c>
      <c r="B8" s="25" t="s">
        <v>18</v>
      </c>
      <c r="C8" s="25" t="s">
        <v>19</v>
      </c>
      <c r="D8" s="26">
        <v>15573308024</v>
      </c>
      <c r="E8" s="27" t="s">
        <v>20</v>
      </c>
      <c r="F8" s="28" t="s">
        <v>17</v>
      </c>
      <c r="G8" s="29">
        <v>274</v>
      </c>
    </row>
    <row r="9" spans="1:8" ht="33.950000000000003" customHeight="1" x14ac:dyDescent="0.25">
      <c r="A9" s="24">
        <v>45386</v>
      </c>
      <c r="B9" s="25" t="s">
        <v>21</v>
      </c>
      <c r="C9" s="25" t="s">
        <v>22</v>
      </c>
      <c r="D9" s="26">
        <v>66378642911</v>
      </c>
      <c r="E9" s="27" t="s">
        <v>23</v>
      </c>
      <c r="F9" s="28" t="s">
        <v>24</v>
      </c>
      <c r="G9" s="29">
        <v>260</v>
      </c>
    </row>
    <row r="10" spans="1:8" ht="33.950000000000003" customHeight="1" x14ac:dyDescent="0.25">
      <c r="A10" s="24">
        <v>45392</v>
      </c>
      <c r="B10" s="25" t="s">
        <v>25</v>
      </c>
      <c r="C10" s="25" t="s">
        <v>26</v>
      </c>
      <c r="D10" s="26">
        <v>29524210204</v>
      </c>
      <c r="E10" s="27" t="s">
        <v>12</v>
      </c>
      <c r="F10" s="28" t="s">
        <v>27</v>
      </c>
      <c r="G10" s="29">
        <v>16.559999999999999</v>
      </c>
    </row>
    <row r="11" spans="1:8" ht="33.950000000000003" customHeight="1" x14ac:dyDescent="0.25">
      <c r="A11" s="24">
        <v>45392</v>
      </c>
      <c r="B11" s="25" t="s">
        <v>28</v>
      </c>
      <c r="C11" s="25" t="s">
        <v>29</v>
      </c>
      <c r="D11" s="26">
        <v>61817894937</v>
      </c>
      <c r="E11" s="27" t="s">
        <v>23</v>
      </c>
      <c r="F11" s="28" t="s">
        <v>30</v>
      </c>
      <c r="G11" s="29">
        <v>99.31</v>
      </c>
    </row>
    <row r="12" spans="1:8" ht="33.950000000000003" customHeight="1" x14ac:dyDescent="0.25">
      <c r="A12" s="24">
        <v>45392</v>
      </c>
      <c r="B12" s="25" t="s">
        <v>31</v>
      </c>
      <c r="C12" s="25" t="s">
        <v>32</v>
      </c>
      <c r="D12" s="26">
        <v>81793146560</v>
      </c>
      <c r="E12" s="27" t="s">
        <v>23</v>
      </c>
      <c r="F12" s="28" t="s">
        <v>27</v>
      </c>
      <c r="G12" s="29">
        <v>29.95</v>
      </c>
    </row>
    <row r="13" spans="1:8" ht="33.950000000000003" customHeight="1" x14ac:dyDescent="0.25">
      <c r="A13" s="24">
        <v>45392</v>
      </c>
      <c r="B13" s="25" t="s">
        <v>33</v>
      </c>
      <c r="C13" s="25" t="s">
        <v>34</v>
      </c>
      <c r="D13" s="26">
        <v>46564276045</v>
      </c>
      <c r="E13" s="27" t="s">
        <v>12</v>
      </c>
      <c r="F13" s="28" t="s">
        <v>35</v>
      </c>
      <c r="G13" s="29">
        <v>190.5</v>
      </c>
    </row>
    <row r="14" spans="1:8" ht="33.950000000000003" customHeight="1" x14ac:dyDescent="0.25">
      <c r="A14" s="24">
        <v>45392</v>
      </c>
      <c r="B14" s="25" t="s">
        <v>36</v>
      </c>
      <c r="C14" s="25" t="s">
        <v>37</v>
      </c>
      <c r="D14" s="26">
        <v>11469787133</v>
      </c>
      <c r="E14" s="27" t="s">
        <v>23</v>
      </c>
      <c r="F14" s="28" t="s">
        <v>38</v>
      </c>
      <c r="G14" s="29">
        <v>263.79000000000002</v>
      </c>
    </row>
    <row r="15" spans="1:8" ht="33.950000000000003" customHeight="1" x14ac:dyDescent="0.25">
      <c r="A15" s="24">
        <v>45392</v>
      </c>
      <c r="B15" s="25" t="s">
        <v>39</v>
      </c>
      <c r="C15" s="25" t="s">
        <v>40</v>
      </c>
      <c r="D15" s="26">
        <v>70751065939</v>
      </c>
      <c r="E15" s="27" t="s">
        <v>41</v>
      </c>
      <c r="F15" s="28" t="s">
        <v>42</v>
      </c>
      <c r="G15" s="29">
        <v>7.7</v>
      </c>
    </row>
    <row r="16" spans="1:8" ht="33.950000000000003" customHeight="1" x14ac:dyDescent="0.25">
      <c r="A16" s="24">
        <v>45392</v>
      </c>
      <c r="B16" s="25" t="s">
        <v>43</v>
      </c>
      <c r="C16" s="25" t="s">
        <v>44</v>
      </c>
      <c r="D16" s="26">
        <v>82031999604</v>
      </c>
      <c r="E16" s="27" t="s">
        <v>23</v>
      </c>
      <c r="F16" s="28" t="s">
        <v>45</v>
      </c>
      <c r="G16" s="29">
        <v>1022.89</v>
      </c>
    </row>
    <row r="17" spans="1:7" ht="33.950000000000003" customHeight="1" x14ac:dyDescent="0.25">
      <c r="A17" s="24">
        <v>45393</v>
      </c>
      <c r="B17" s="25" t="s">
        <v>46</v>
      </c>
      <c r="C17" s="25" t="s">
        <v>47</v>
      </c>
      <c r="D17" s="26">
        <v>9253797076</v>
      </c>
      <c r="E17" s="27" t="s">
        <v>12</v>
      </c>
      <c r="F17" s="28" t="s">
        <v>48</v>
      </c>
      <c r="G17" s="29">
        <v>49.6</v>
      </c>
    </row>
    <row r="18" spans="1:7" ht="33.950000000000003" customHeight="1" x14ac:dyDescent="0.25">
      <c r="A18" s="24">
        <v>45393</v>
      </c>
      <c r="B18" s="25" t="s">
        <v>49</v>
      </c>
      <c r="C18" s="25" t="s">
        <v>50</v>
      </c>
      <c r="D18" s="26">
        <v>51026536351</v>
      </c>
      <c r="E18" s="27" t="s">
        <v>12</v>
      </c>
      <c r="F18" s="28" t="s">
        <v>30</v>
      </c>
      <c r="G18" s="29">
        <v>56.5</v>
      </c>
    </row>
    <row r="19" spans="1:7" ht="33.950000000000003" customHeight="1" x14ac:dyDescent="0.25">
      <c r="A19" s="24">
        <v>45393</v>
      </c>
      <c r="B19" s="25" t="s">
        <v>51</v>
      </c>
      <c r="C19" s="25" t="s">
        <v>52</v>
      </c>
      <c r="D19" s="26">
        <v>85941596441</v>
      </c>
      <c r="E19" s="27" t="s">
        <v>23</v>
      </c>
      <c r="F19" s="28" t="s">
        <v>53</v>
      </c>
      <c r="G19" s="29">
        <v>68.73</v>
      </c>
    </row>
    <row r="20" spans="1:7" ht="33.950000000000003" customHeight="1" x14ac:dyDescent="0.25">
      <c r="A20" s="24">
        <v>45393</v>
      </c>
      <c r="B20" s="25" t="s">
        <v>54</v>
      </c>
      <c r="C20" s="25" t="s">
        <v>55</v>
      </c>
      <c r="D20" s="26">
        <v>85821130368</v>
      </c>
      <c r="E20" s="27" t="s">
        <v>23</v>
      </c>
      <c r="F20" s="28" t="s">
        <v>42</v>
      </c>
      <c r="G20" s="29">
        <v>1.66</v>
      </c>
    </row>
    <row r="21" spans="1:7" ht="33.950000000000003" customHeight="1" x14ac:dyDescent="0.25">
      <c r="A21" s="24">
        <v>45393</v>
      </c>
      <c r="B21" s="25" t="s">
        <v>56</v>
      </c>
      <c r="C21" s="25" t="s">
        <v>55</v>
      </c>
      <c r="D21" s="26">
        <v>85821130368</v>
      </c>
      <c r="E21" s="27" t="s">
        <v>23</v>
      </c>
      <c r="F21" s="28" t="s">
        <v>42</v>
      </c>
      <c r="G21" s="29">
        <v>16.18</v>
      </c>
    </row>
    <row r="22" spans="1:7" ht="33.950000000000003" customHeight="1" x14ac:dyDescent="0.25">
      <c r="A22" s="24">
        <v>45393</v>
      </c>
      <c r="B22" s="25" t="s">
        <v>57</v>
      </c>
      <c r="C22" s="25" t="s">
        <v>58</v>
      </c>
      <c r="D22" s="26"/>
      <c r="E22" s="27" t="s">
        <v>23</v>
      </c>
      <c r="F22" s="28" t="s">
        <v>59</v>
      </c>
      <c r="G22" s="29">
        <v>55</v>
      </c>
    </row>
    <row r="23" spans="1:7" ht="33.950000000000003" customHeight="1" x14ac:dyDescent="0.25">
      <c r="A23" s="24">
        <v>45393</v>
      </c>
      <c r="B23" s="25" t="s">
        <v>60</v>
      </c>
      <c r="C23" s="25" t="s">
        <v>61</v>
      </c>
      <c r="D23" s="26">
        <v>71981294715</v>
      </c>
      <c r="E23" s="27" t="s">
        <v>62</v>
      </c>
      <c r="F23" s="28" t="s">
        <v>42</v>
      </c>
      <c r="G23" s="29">
        <v>87.5</v>
      </c>
    </row>
    <row r="24" spans="1:7" ht="33.950000000000003" customHeight="1" x14ac:dyDescent="0.25">
      <c r="A24" s="24">
        <v>45393</v>
      </c>
      <c r="B24" s="25" t="s">
        <v>63</v>
      </c>
      <c r="C24" s="25" t="s">
        <v>64</v>
      </c>
      <c r="D24" s="26">
        <v>70133616033</v>
      </c>
      <c r="E24" s="27" t="s">
        <v>23</v>
      </c>
      <c r="F24" s="28" t="s">
        <v>27</v>
      </c>
      <c r="G24" s="29">
        <v>23.87</v>
      </c>
    </row>
    <row r="25" spans="1:7" ht="33.950000000000003" customHeight="1" x14ac:dyDescent="0.25">
      <c r="A25" s="24">
        <v>45393</v>
      </c>
      <c r="B25" s="25" t="s">
        <v>65</v>
      </c>
      <c r="C25" s="25" t="s">
        <v>66</v>
      </c>
      <c r="D25" s="26">
        <v>83416546499</v>
      </c>
      <c r="E25" s="27" t="s">
        <v>23</v>
      </c>
      <c r="F25" s="28" t="s">
        <v>30</v>
      </c>
      <c r="G25" s="29">
        <v>71.98</v>
      </c>
    </row>
    <row r="26" spans="1:7" ht="33.950000000000003" customHeight="1" x14ac:dyDescent="0.25">
      <c r="A26" s="24">
        <v>45393</v>
      </c>
      <c r="B26" s="25" t="s">
        <v>67</v>
      </c>
      <c r="C26" s="25" t="s">
        <v>66</v>
      </c>
      <c r="D26" s="26">
        <v>83416546499</v>
      </c>
      <c r="E26" s="27" t="s">
        <v>23</v>
      </c>
      <c r="F26" s="28" t="s">
        <v>30</v>
      </c>
      <c r="G26" s="29">
        <v>125.08</v>
      </c>
    </row>
    <row r="27" spans="1:7" ht="33.950000000000003" customHeight="1" x14ac:dyDescent="0.25">
      <c r="A27" s="24">
        <v>45394</v>
      </c>
      <c r="B27" s="25" t="s">
        <v>68</v>
      </c>
      <c r="C27" s="25" t="s">
        <v>124</v>
      </c>
      <c r="D27" s="26">
        <v>64729046835</v>
      </c>
      <c r="E27" s="27" t="s">
        <v>23</v>
      </c>
      <c r="F27" s="28" t="s">
        <v>69</v>
      </c>
      <c r="G27" s="29">
        <v>575</v>
      </c>
    </row>
    <row r="28" spans="1:7" ht="33.950000000000003" customHeight="1" x14ac:dyDescent="0.25">
      <c r="A28" s="24">
        <v>45397</v>
      </c>
      <c r="B28" s="25" t="s">
        <v>70</v>
      </c>
      <c r="C28" s="25" t="s">
        <v>71</v>
      </c>
      <c r="D28" s="26">
        <v>36324723632</v>
      </c>
      <c r="E28" s="27" t="s">
        <v>23</v>
      </c>
      <c r="F28" s="28" t="s">
        <v>72</v>
      </c>
      <c r="G28" s="29">
        <v>11250</v>
      </c>
    </row>
    <row r="29" spans="1:7" ht="33.950000000000003" customHeight="1" x14ac:dyDescent="0.25">
      <c r="A29" s="24">
        <v>45397</v>
      </c>
      <c r="B29" s="25" t="s">
        <v>73</v>
      </c>
      <c r="C29" s="25" t="s">
        <v>74</v>
      </c>
      <c r="D29" s="26">
        <v>7306591551</v>
      </c>
      <c r="E29" s="27" t="s">
        <v>12</v>
      </c>
      <c r="F29" s="28" t="s">
        <v>75</v>
      </c>
      <c r="G29" s="29">
        <v>162.5</v>
      </c>
    </row>
    <row r="30" spans="1:7" ht="33.950000000000003" customHeight="1" x14ac:dyDescent="0.25">
      <c r="A30" s="24">
        <v>45405</v>
      </c>
      <c r="B30" s="25" t="s">
        <v>76</v>
      </c>
      <c r="C30" s="25" t="s">
        <v>77</v>
      </c>
      <c r="D30" s="26">
        <v>97079838426</v>
      </c>
      <c r="E30" s="27" t="s">
        <v>12</v>
      </c>
      <c r="F30" s="28" t="s">
        <v>75</v>
      </c>
      <c r="G30" s="29">
        <v>2625</v>
      </c>
    </row>
    <row r="31" spans="1:7" ht="33.950000000000003" customHeight="1" x14ac:dyDescent="0.25">
      <c r="A31" s="24">
        <v>45405</v>
      </c>
      <c r="B31" s="25" t="s">
        <v>78</v>
      </c>
      <c r="C31" s="25" t="s">
        <v>79</v>
      </c>
      <c r="D31" s="26">
        <v>67076763142</v>
      </c>
      <c r="E31" s="27" t="s">
        <v>80</v>
      </c>
      <c r="F31" s="28" t="s">
        <v>24</v>
      </c>
      <c r="G31" s="29">
        <v>22.56</v>
      </c>
    </row>
    <row r="32" spans="1:7" ht="33.950000000000003" customHeight="1" x14ac:dyDescent="0.25">
      <c r="A32" s="24">
        <v>45405</v>
      </c>
      <c r="B32" s="25" t="s">
        <v>81</v>
      </c>
      <c r="C32" s="25" t="s">
        <v>82</v>
      </c>
      <c r="D32" s="26">
        <v>87311810356</v>
      </c>
      <c r="E32" s="27" t="s">
        <v>23</v>
      </c>
      <c r="F32" s="28" t="s">
        <v>27</v>
      </c>
      <c r="G32" s="29">
        <v>42.61</v>
      </c>
    </row>
    <row r="33" spans="1:7" ht="33.950000000000003" customHeight="1" x14ac:dyDescent="0.25">
      <c r="A33" s="24">
        <v>45405</v>
      </c>
      <c r="B33" s="25" t="s">
        <v>83</v>
      </c>
      <c r="C33" s="25" t="s">
        <v>84</v>
      </c>
      <c r="D33" s="26">
        <v>21301493079</v>
      </c>
      <c r="E33" s="27" t="s">
        <v>23</v>
      </c>
      <c r="F33" s="28" t="s">
        <v>24</v>
      </c>
      <c r="G33" s="29">
        <v>327.05</v>
      </c>
    </row>
    <row r="34" spans="1:7" ht="33.950000000000003" customHeight="1" x14ac:dyDescent="0.25">
      <c r="A34" s="24">
        <v>45405</v>
      </c>
      <c r="B34" s="25" t="s">
        <v>85</v>
      </c>
      <c r="C34" s="25" t="s">
        <v>86</v>
      </c>
      <c r="D34" s="26">
        <v>16811521824</v>
      </c>
      <c r="E34" s="27" t="s">
        <v>87</v>
      </c>
      <c r="F34" s="28" t="s">
        <v>30</v>
      </c>
      <c r="G34" s="29">
        <v>25</v>
      </c>
    </row>
    <row r="35" spans="1:7" ht="33.950000000000003" customHeight="1" x14ac:dyDescent="0.25">
      <c r="A35" s="24">
        <v>45405</v>
      </c>
      <c r="B35" s="25" t="s">
        <v>88</v>
      </c>
      <c r="C35" s="25" t="s">
        <v>89</v>
      </c>
      <c r="D35" s="26">
        <v>85243743548</v>
      </c>
      <c r="E35" s="27" t="s">
        <v>90</v>
      </c>
      <c r="F35" s="28" t="s">
        <v>91</v>
      </c>
      <c r="G35" s="29">
        <v>53.2</v>
      </c>
    </row>
    <row r="36" spans="1:7" ht="33.950000000000003" customHeight="1" x14ac:dyDescent="0.25">
      <c r="A36" s="24">
        <v>45405</v>
      </c>
      <c r="B36" s="25" t="s">
        <v>92</v>
      </c>
      <c r="C36" s="25" t="s">
        <v>93</v>
      </c>
      <c r="D36" s="26">
        <v>26448122521</v>
      </c>
      <c r="E36" s="27" t="s">
        <v>12</v>
      </c>
      <c r="F36" s="28" t="s">
        <v>38</v>
      </c>
      <c r="G36" s="29">
        <v>1575</v>
      </c>
    </row>
    <row r="37" spans="1:7" ht="33.950000000000003" customHeight="1" x14ac:dyDescent="0.25">
      <c r="A37" s="24">
        <v>45405</v>
      </c>
      <c r="B37" s="25" t="s">
        <v>94</v>
      </c>
      <c r="C37" s="25" t="s">
        <v>95</v>
      </c>
      <c r="D37" s="26">
        <v>95243482140</v>
      </c>
      <c r="E37" s="27" t="s">
        <v>96</v>
      </c>
      <c r="F37" s="28" t="s">
        <v>91</v>
      </c>
      <c r="G37" s="29">
        <v>27.25</v>
      </c>
    </row>
    <row r="38" spans="1:7" ht="33.950000000000003" customHeight="1" x14ac:dyDescent="0.25">
      <c r="A38" s="24">
        <v>45405</v>
      </c>
      <c r="B38" s="25" t="s">
        <v>97</v>
      </c>
      <c r="C38" s="25" t="s">
        <v>95</v>
      </c>
      <c r="D38" s="26">
        <v>95243482140</v>
      </c>
      <c r="E38" s="27" t="s">
        <v>96</v>
      </c>
      <c r="F38" s="28" t="s">
        <v>98</v>
      </c>
      <c r="G38" s="29">
        <v>142.9</v>
      </c>
    </row>
    <row r="39" spans="1:7" ht="33.950000000000003" customHeight="1" x14ac:dyDescent="0.25">
      <c r="A39" s="24">
        <v>45405</v>
      </c>
      <c r="B39" s="25" t="s">
        <v>99</v>
      </c>
      <c r="C39" s="25" t="s">
        <v>100</v>
      </c>
      <c r="D39" s="26">
        <v>10698571703</v>
      </c>
      <c r="E39" s="27" t="s">
        <v>12</v>
      </c>
      <c r="F39" s="28" t="s">
        <v>35</v>
      </c>
      <c r="G39" s="29">
        <v>50</v>
      </c>
    </row>
    <row r="40" spans="1:7" ht="33.950000000000003" customHeight="1" x14ac:dyDescent="0.25">
      <c r="A40" s="24">
        <v>45405</v>
      </c>
      <c r="B40" s="25" t="s">
        <v>101</v>
      </c>
      <c r="C40" s="25" t="s">
        <v>102</v>
      </c>
      <c r="D40" s="26">
        <v>87460291346</v>
      </c>
      <c r="E40" s="27" t="s">
        <v>12</v>
      </c>
      <c r="F40" s="28" t="s">
        <v>103</v>
      </c>
      <c r="G40" s="29">
        <v>550</v>
      </c>
    </row>
    <row r="41" spans="1:7" ht="33.950000000000003" customHeight="1" x14ac:dyDescent="0.25">
      <c r="A41" s="24">
        <v>45406</v>
      </c>
      <c r="B41" s="25" t="s">
        <v>104</v>
      </c>
      <c r="C41" s="25" t="s">
        <v>105</v>
      </c>
      <c r="D41" s="26">
        <v>85584865987</v>
      </c>
      <c r="E41" s="27" t="s">
        <v>23</v>
      </c>
      <c r="F41" s="28" t="s">
        <v>30</v>
      </c>
      <c r="G41" s="29">
        <v>125.14</v>
      </c>
    </row>
    <row r="42" spans="1:7" ht="33.950000000000003" customHeight="1" x14ac:dyDescent="0.25">
      <c r="A42" s="24">
        <v>45406</v>
      </c>
      <c r="B42" s="25" t="s">
        <v>106</v>
      </c>
      <c r="C42" s="25" t="s">
        <v>52</v>
      </c>
      <c r="D42" s="26">
        <v>85941596441</v>
      </c>
      <c r="E42" s="27" t="s">
        <v>23</v>
      </c>
      <c r="F42" s="28" t="s">
        <v>107</v>
      </c>
      <c r="G42" s="29">
        <v>22.82</v>
      </c>
    </row>
    <row r="43" spans="1:7" ht="33.950000000000003" customHeight="1" x14ac:dyDescent="0.25">
      <c r="A43" s="24">
        <v>45406</v>
      </c>
      <c r="B43" s="25" t="s">
        <v>108</v>
      </c>
      <c r="C43" s="25" t="s">
        <v>109</v>
      </c>
      <c r="D43" s="26">
        <v>31697259786</v>
      </c>
      <c r="E43" s="27" t="s">
        <v>23</v>
      </c>
      <c r="F43" s="28" t="s">
        <v>48</v>
      </c>
      <c r="G43" s="29">
        <v>92.98</v>
      </c>
    </row>
    <row r="44" spans="1:7" ht="33.950000000000003" customHeight="1" x14ac:dyDescent="0.25">
      <c r="A44" s="24">
        <v>45406</v>
      </c>
      <c r="B44" s="25" t="s">
        <v>116</v>
      </c>
      <c r="C44" s="25" t="s">
        <v>109</v>
      </c>
      <c r="D44" s="26">
        <v>31697259786</v>
      </c>
      <c r="E44" s="27" t="s">
        <v>23</v>
      </c>
      <c r="F44" s="28" t="s">
        <v>48</v>
      </c>
      <c r="G44" s="29">
        <v>117.59</v>
      </c>
    </row>
    <row r="45" spans="1:7" ht="33.950000000000003" customHeight="1" x14ac:dyDescent="0.25">
      <c r="A45" s="24">
        <v>45408</v>
      </c>
      <c r="B45" s="25" t="s">
        <v>110</v>
      </c>
      <c r="C45" s="25" t="s">
        <v>111</v>
      </c>
      <c r="D45" s="26">
        <v>62595301902</v>
      </c>
      <c r="E45" s="27" t="s">
        <v>96</v>
      </c>
      <c r="F45" s="28" t="s">
        <v>35</v>
      </c>
      <c r="G45" s="29">
        <v>407.51</v>
      </c>
    </row>
    <row r="46" spans="1:7" ht="33.950000000000003" customHeight="1" x14ac:dyDescent="0.25">
      <c r="A46" s="24">
        <v>45411</v>
      </c>
      <c r="B46" s="25" t="s">
        <v>112</v>
      </c>
      <c r="C46" s="25" t="s">
        <v>113</v>
      </c>
      <c r="D46" s="26">
        <v>19386260125</v>
      </c>
      <c r="E46" s="27" t="s">
        <v>23</v>
      </c>
      <c r="F46" s="28" t="s">
        <v>38</v>
      </c>
      <c r="G46" s="29">
        <v>3360</v>
      </c>
    </row>
    <row r="47" spans="1:7" ht="33.950000000000003" customHeight="1" x14ac:dyDescent="0.25">
      <c r="A47" s="24">
        <v>45412</v>
      </c>
      <c r="B47" s="25" t="s">
        <v>114</v>
      </c>
      <c r="C47" s="25" t="s">
        <v>102</v>
      </c>
      <c r="D47" s="26">
        <v>87460291346</v>
      </c>
      <c r="E47" s="27" t="s">
        <v>23</v>
      </c>
      <c r="F47" s="28" t="s">
        <v>27</v>
      </c>
      <c r="G47" s="29">
        <v>1450</v>
      </c>
    </row>
    <row r="48" spans="1:7" ht="33.950000000000003" customHeight="1" x14ac:dyDescent="0.25">
      <c r="A48" s="24">
        <v>45412</v>
      </c>
      <c r="B48" s="25" t="s">
        <v>125</v>
      </c>
      <c r="C48" s="25" t="s">
        <v>126</v>
      </c>
      <c r="D48" s="26">
        <v>27050468625</v>
      </c>
      <c r="E48" s="27" t="s">
        <v>23</v>
      </c>
      <c r="F48" s="28" t="s">
        <v>129</v>
      </c>
      <c r="G48" s="29">
        <v>23.65</v>
      </c>
    </row>
    <row r="49" spans="1:7" ht="33.950000000000003" customHeight="1" x14ac:dyDescent="0.25">
      <c r="A49" s="24">
        <v>45412</v>
      </c>
      <c r="B49" s="25" t="s">
        <v>125</v>
      </c>
      <c r="C49" s="25" t="s">
        <v>127</v>
      </c>
      <c r="D49" s="26">
        <v>3651367036</v>
      </c>
      <c r="E49" s="27" t="s">
        <v>128</v>
      </c>
      <c r="F49" s="28" t="s">
        <v>130</v>
      </c>
      <c r="G49" s="29">
        <v>340.5</v>
      </c>
    </row>
    <row r="50" spans="1:7" ht="33.950000000000003" customHeight="1" x14ac:dyDescent="0.25">
      <c r="A50" s="24"/>
      <c r="B50" s="25"/>
      <c r="C50" s="25"/>
      <c r="D50" s="26"/>
      <c r="E50" s="27"/>
      <c r="F50" s="28" t="s">
        <v>115</v>
      </c>
      <c r="G50" s="29">
        <f ca="1">SUBTOTAL(109,G:G)</f>
        <v>26170.86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B48:D48 A28:F46 A27:C27 E27:F27 A49:F50 A7:F26">
    <cfRule type="expression" dxfId="0" priority="35">
      <formula>MOD(ROW(),2)=0</formula>
    </cfRule>
  </conditionalFormatting>
  <conditionalFormatting sqref="G7:G46 G48:G50">
    <cfRule type="expression" dxfId="17" priority="32">
      <formula>MOD(ROW(),2)=0</formula>
    </cfRule>
    <cfRule type="expression" dxfId="16" priority="33">
      <formula>MOD(ROW(),2)=1</formula>
    </cfRule>
  </conditionalFormatting>
  <conditionalFormatting sqref="A47:F47 A48 E48">
    <cfRule type="expression" dxfId="5" priority="5">
      <formula>MOD(ROW(),2)=0</formula>
    </cfRule>
  </conditionalFormatting>
  <conditionalFormatting sqref="G47">
    <cfRule type="expression" dxfId="4" priority="3">
      <formula>MOD(ROW(),2)=0</formula>
    </cfRule>
    <cfRule type="expression" dxfId="3" priority="4">
      <formula>MOD(ROW(),2)=1</formula>
    </cfRule>
  </conditionalFormatting>
  <conditionalFormatting sqref="D27">
    <cfRule type="expression" dxfId="2" priority="2">
      <formula>MOD(ROW(),2)=0</formula>
    </cfRule>
  </conditionalFormatting>
  <conditionalFormatting sqref="F48">
    <cfRule type="expression" dxfId="1" priority="1">
      <formula>MOD(ROW(),2)=0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B7828-723C-4D0F-ACEE-3D016C64C8B6}">
  <sheetPr>
    <tabColor theme="4" tint="-0.499984740745262"/>
    <pageSetUpPr autoPageBreaks="0" fitToPage="1"/>
  </sheetPr>
  <dimension ref="A1:H50"/>
  <sheetViews>
    <sheetView showGridLines="0" tabSelected="1" topLeftCell="A4" zoomScaleNormal="100" workbookViewId="0">
      <selection activeCell="C14" sqref="C14"/>
    </sheetView>
  </sheetViews>
  <sheetFormatPr defaultColWidth="9" defaultRowHeight="33.950000000000003" customHeight="1" x14ac:dyDescent="0.25"/>
  <cols>
    <col min="1" max="1" width="12.5703125" style="23" customWidth="1"/>
    <col min="2" max="2" width="50.28515625" style="7" customWidth="1"/>
    <col min="3" max="3" width="32.570312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30" t="s">
        <v>10</v>
      </c>
      <c r="B1" s="30"/>
      <c r="C1" s="30"/>
      <c r="D1" s="30"/>
      <c r="E1" s="30"/>
      <c r="F1" s="30"/>
      <c r="G1" s="30"/>
      <c r="H1" s="3"/>
    </row>
    <row r="2" spans="1:8" ht="29.25" customHeight="1" thickTop="1" x14ac:dyDescent="0.25">
      <c r="A2" s="19" t="s">
        <v>7</v>
      </c>
      <c r="B2" s="33" t="s">
        <v>11</v>
      </c>
      <c r="C2" s="33"/>
      <c r="D2" s="10"/>
      <c r="E2" s="18" t="s">
        <v>8</v>
      </c>
      <c r="F2" s="31">
        <v>23414282056</v>
      </c>
      <c r="G2" s="31"/>
      <c r="H2" s="4"/>
    </row>
    <row r="3" spans="1:8" ht="29.25" customHeight="1" x14ac:dyDescent="0.25">
      <c r="A3" s="20" t="s">
        <v>9</v>
      </c>
      <c r="B3" s="16" t="s">
        <v>12</v>
      </c>
      <c r="C3" s="17"/>
      <c r="D3" s="11"/>
      <c r="E3" s="13"/>
      <c r="F3" s="14"/>
      <c r="G3" s="15"/>
      <c r="H3" s="4"/>
    </row>
    <row r="4" spans="1:8" ht="29.25" customHeight="1" x14ac:dyDescent="0.25">
      <c r="A4" s="32" t="s">
        <v>13</v>
      </c>
      <c r="B4" s="32"/>
      <c r="C4" s="32"/>
      <c r="D4" s="32"/>
      <c r="E4" s="32"/>
      <c r="F4" s="32"/>
      <c r="G4" s="32"/>
    </row>
    <row r="5" spans="1:8" ht="29.25" customHeight="1" x14ac:dyDescent="0.25">
      <c r="A5" s="32"/>
      <c r="B5" s="32"/>
      <c r="C5" s="32"/>
      <c r="D5" s="32"/>
      <c r="E5" s="32"/>
      <c r="F5" s="32"/>
      <c r="G5" s="32"/>
    </row>
    <row r="6" spans="1:8" s="2" customFormat="1" ht="42" customHeight="1" x14ac:dyDescent="0.25">
      <c r="A6" s="21" t="s">
        <v>6</v>
      </c>
      <c r="B6" s="5" t="s">
        <v>5</v>
      </c>
      <c r="C6" s="5" t="s">
        <v>0</v>
      </c>
    </row>
    <row r="7" spans="1:8" s="2" customFormat="1" ht="33.75" customHeight="1" x14ac:dyDescent="0.25">
      <c r="A7" s="22">
        <v>45392</v>
      </c>
      <c r="B7" s="34" t="s">
        <v>117</v>
      </c>
      <c r="C7" s="29">
        <v>169090.55</v>
      </c>
    </row>
    <row r="8" spans="1:8" ht="33.950000000000003" customHeight="1" x14ac:dyDescent="0.25">
      <c r="A8" s="24">
        <v>45392</v>
      </c>
      <c r="B8" s="34" t="s">
        <v>118</v>
      </c>
      <c r="C8" s="29">
        <v>27507.71</v>
      </c>
      <c r="D8" s="1"/>
      <c r="E8" s="1"/>
      <c r="F8" s="1"/>
      <c r="G8" s="1"/>
    </row>
    <row r="9" spans="1:8" ht="33.950000000000003" customHeight="1" x14ac:dyDescent="0.25">
      <c r="A9" s="24">
        <v>45412</v>
      </c>
      <c r="B9" s="34" t="s">
        <v>119</v>
      </c>
      <c r="C9" s="29">
        <v>445.37</v>
      </c>
      <c r="D9" s="1"/>
      <c r="E9" s="1"/>
      <c r="F9" s="1"/>
      <c r="G9" s="1"/>
    </row>
    <row r="10" spans="1:8" ht="33.950000000000003" customHeight="1" x14ac:dyDescent="0.25">
      <c r="A10" s="24">
        <v>45412</v>
      </c>
      <c r="B10" s="34" t="s">
        <v>120</v>
      </c>
      <c r="C10" s="29">
        <v>1861.94</v>
      </c>
      <c r="D10" s="1"/>
      <c r="E10" s="1"/>
      <c r="F10" s="1"/>
      <c r="G10" s="1"/>
    </row>
    <row r="11" spans="1:8" ht="33.950000000000003" customHeight="1" x14ac:dyDescent="0.25">
      <c r="A11" s="24">
        <v>45412</v>
      </c>
      <c r="B11" s="34" t="s">
        <v>121</v>
      </c>
      <c r="C11" s="29">
        <v>3883.3</v>
      </c>
      <c r="D11" s="1"/>
      <c r="E11" s="1"/>
      <c r="F11" s="1"/>
      <c r="G11" s="1"/>
    </row>
    <row r="12" spans="1:8" ht="33.950000000000003" customHeight="1" x14ac:dyDescent="0.25">
      <c r="A12" s="24">
        <v>45412</v>
      </c>
      <c r="B12" s="34" t="s">
        <v>122</v>
      </c>
      <c r="C12" s="29">
        <v>4556.49</v>
      </c>
      <c r="D12" s="1"/>
      <c r="E12" s="1"/>
      <c r="F12" s="1"/>
      <c r="G12" s="1"/>
    </row>
    <row r="13" spans="1:8" ht="33.950000000000003" customHeight="1" x14ac:dyDescent="0.25">
      <c r="A13" s="24">
        <v>45412</v>
      </c>
      <c r="B13" s="34" t="s">
        <v>131</v>
      </c>
      <c r="C13" s="29">
        <v>658</v>
      </c>
      <c r="D13" s="1"/>
      <c r="E13" s="1"/>
      <c r="F13" s="1"/>
      <c r="G13" s="1"/>
    </row>
    <row r="14" spans="1:8" ht="33.950000000000003" customHeight="1" x14ac:dyDescent="0.25">
      <c r="A14" s="24">
        <v>45394</v>
      </c>
      <c r="B14" s="34" t="s">
        <v>123</v>
      </c>
      <c r="C14" s="29">
        <v>4031.25</v>
      </c>
      <c r="D14" s="1"/>
      <c r="E14" s="1"/>
      <c r="F14" s="1"/>
      <c r="G14" s="1"/>
    </row>
    <row r="15" spans="1:8" ht="33.950000000000003" customHeight="1" x14ac:dyDescent="0.25">
      <c r="A15" s="24"/>
      <c r="B15" s="25"/>
      <c r="C15" s="29"/>
      <c r="D15" s="1"/>
      <c r="E15" s="1"/>
      <c r="F15" s="1"/>
      <c r="G15" s="1"/>
    </row>
    <row r="16" spans="1:8" ht="33.950000000000003" customHeight="1" x14ac:dyDescent="0.25">
      <c r="A16" s="24"/>
      <c r="B16" s="25"/>
      <c r="C16" s="29"/>
      <c r="D16" s="1"/>
      <c r="E16" s="1"/>
      <c r="F16" s="1"/>
      <c r="G16" s="1"/>
    </row>
    <row r="17" spans="1:7" ht="33.950000000000003" customHeight="1" x14ac:dyDescent="0.25">
      <c r="A17" s="24"/>
      <c r="B17" s="25"/>
      <c r="C17" s="29"/>
      <c r="D17" s="1"/>
      <c r="E17" s="1"/>
      <c r="F17" s="1"/>
      <c r="G17" s="1"/>
    </row>
    <row r="18" spans="1:7" ht="33.950000000000003" customHeight="1" x14ac:dyDescent="0.25">
      <c r="A18" s="24"/>
      <c r="B18" s="25"/>
      <c r="C18" s="29"/>
      <c r="D18" s="1"/>
      <c r="E18" s="1"/>
      <c r="F18" s="1"/>
      <c r="G18" s="1"/>
    </row>
    <row r="19" spans="1:7" ht="33.950000000000003" customHeight="1" x14ac:dyDescent="0.25">
      <c r="A19" s="24"/>
      <c r="B19" s="25"/>
      <c r="C19" s="29"/>
      <c r="D19" s="1"/>
      <c r="E19" s="1"/>
      <c r="F19" s="1"/>
      <c r="G19" s="1"/>
    </row>
    <row r="20" spans="1:7" ht="33.950000000000003" customHeight="1" x14ac:dyDescent="0.25">
      <c r="A20" s="24"/>
      <c r="B20" s="25"/>
      <c r="C20" s="29"/>
      <c r="D20" s="1"/>
      <c r="E20" s="1"/>
      <c r="F20" s="1"/>
      <c r="G20" s="1"/>
    </row>
    <row r="21" spans="1:7" ht="33.950000000000003" customHeight="1" x14ac:dyDescent="0.25">
      <c r="A21" s="24"/>
      <c r="B21" s="25"/>
      <c r="C21" s="29"/>
      <c r="D21" s="1"/>
      <c r="E21" s="1"/>
      <c r="F21" s="1"/>
      <c r="G21" s="1"/>
    </row>
    <row r="22" spans="1:7" ht="33.950000000000003" customHeight="1" x14ac:dyDescent="0.25">
      <c r="D22" s="1"/>
      <c r="E22" s="1"/>
      <c r="F22" s="1"/>
      <c r="G22" s="1"/>
    </row>
    <row r="23" spans="1:7" ht="33.950000000000003" customHeight="1" x14ac:dyDescent="0.25">
      <c r="D23" s="1"/>
      <c r="E23" s="1"/>
      <c r="F23" s="1"/>
      <c r="G23" s="1"/>
    </row>
    <row r="24" spans="1:7" ht="33.950000000000003" customHeight="1" x14ac:dyDescent="0.25">
      <c r="D24" s="1"/>
      <c r="E24" s="1"/>
      <c r="F24" s="1"/>
      <c r="G24" s="1"/>
    </row>
    <row r="25" spans="1:7" ht="33.950000000000003" customHeight="1" x14ac:dyDescent="0.25">
      <c r="D25" s="1"/>
      <c r="E25" s="1"/>
      <c r="F25" s="1"/>
      <c r="G25" s="1"/>
    </row>
    <row r="26" spans="1:7" ht="33.950000000000003" customHeight="1" x14ac:dyDescent="0.25">
      <c r="D26" s="1"/>
      <c r="E26" s="1"/>
      <c r="F26" s="1"/>
      <c r="G26" s="1"/>
    </row>
    <row r="27" spans="1:7" ht="33.950000000000003" customHeight="1" x14ac:dyDescent="0.25">
      <c r="D27" s="1"/>
      <c r="E27" s="1"/>
      <c r="F27" s="1"/>
      <c r="G27" s="1"/>
    </row>
    <row r="28" spans="1:7" ht="33.950000000000003" customHeight="1" x14ac:dyDescent="0.25">
      <c r="D28" s="1"/>
      <c r="E28" s="1"/>
      <c r="F28" s="1"/>
      <c r="G28" s="1"/>
    </row>
    <row r="29" spans="1:7" ht="33.950000000000003" customHeight="1" x14ac:dyDescent="0.25">
      <c r="D29" s="1"/>
      <c r="E29" s="1"/>
      <c r="F29" s="1"/>
      <c r="G29" s="1"/>
    </row>
    <row r="30" spans="1:7" ht="33.950000000000003" customHeight="1" x14ac:dyDescent="0.25">
      <c r="D30" s="1"/>
      <c r="E30" s="1"/>
      <c r="F30" s="1"/>
      <c r="G30" s="1"/>
    </row>
    <row r="31" spans="1:7" ht="33.950000000000003" customHeight="1" x14ac:dyDescent="0.25">
      <c r="D31" s="1"/>
      <c r="E31" s="1"/>
      <c r="F31" s="1"/>
      <c r="G31" s="1"/>
    </row>
    <row r="32" spans="1:7" ht="33.950000000000003" customHeight="1" x14ac:dyDescent="0.25">
      <c r="D32" s="1"/>
      <c r="E32" s="1"/>
      <c r="F32" s="1"/>
      <c r="G32" s="1"/>
    </row>
    <row r="33" spans="4:7" ht="33.950000000000003" customHeight="1" x14ac:dyDescent="0.25">
      <c r="D33" s="1"/>
      <c r="E33" s="1"/>
      <c r="F33" s="1"/>
      <c r="G33" s="1"/>
    </row>
    <row r="34" spans="4:7" ht="33.950000000000003" customHeight="1" x14ac:dyDescent="0.25">
      <c r="D34" s="1"/>
      <c r="E34" s="1"/>
      <c r="F34" s="1"/>
      <c r="G34" s="1"/>
    </row>
    <row r="35" spans="4:7" ht="33.950000000000003" customHeight="1" x14ac:dyDescent="0.25">
      <c r="D35" s="1"/>
      <c r="E35" s="1"/>
      <c r="F35" s="1"/>
      <c r="G35" s="1"/>
    </row>
    <row r="36" spans="4:7" ht="33.950000000000003" customHeight="1" x14ac:dyDescent="0.25">
      <c r="D36" s="1"/>
      <c r="E36" s="1"/>
      <c r="F36" s="1"/>
      <c r="G36" s="1"/>
    </row>
    <row r="37" spans="4:7" ht="33.950000000000003" customHeight="1" x14ac:dyDescent="0.25">
      <c r="D37" s="1"/>
      <c r="E37" s="1"/>
      <c r="F37" s="1"/>
      <c r="G37" s="1"/>
    </row>
    <row r="38" spans="4:7" ht="33.950000000000003" customHeight="1" x14ac:dyDescent="0.25">
      <c r="D38" s="1"/>
      <c r="E38" s="1"/>
      <c r="F38" s="1"/>
      <c r="G38" s="1"/>
    </row>
    <row r="39" spans="4:7" ht="33.950000000000003" customHeight="1" x14ac:dyDescent="0.25">
      <c r="D39" s="1"/>
      <c r="E39" s="1"/>
      <c r="F39" s="1"/>
      <c r="G39" s="1"/>
    </row>
    <row r="40" spans="4:7" ht="33.950000000000003" customHeight="1" x14ac:dyDescent="0.25">
      <c r="D40" s="1"/>
      <c r="E40" s="1"/>
      <c r="F40" s="1"/>
      <c r="G40" s="1"/>
    </row>
    <row r="41" spans="4:7" ht="33.950000000000003" customHeight="1" x14ac:dyDescent="0.25">
      <c r="D41" s="1"/>
      <c r="E41" s="1"/>
      <c r="F41" s="1"/>
      <c r="G41" s="1"/>
    </row>
    <row r="42" spans="4:7" ht="33.950000000000003" customHeight="1" x14ac:dyDescent="0.25">
      <c r="D42" s="1"/>
      <c r="E42" s="1"/>
      <c r="F42" s="1"/>
      <c r="G42" s="1"/>
    </row>
    <row r="43" spans="4:7" ht="33.950000000000003" customHeight="1" x14ac:dyDescent="0.25">
      <c r="D43" s="1"/>
      <c r="E43" s="1"/>
      <c r="F43" s="1"/>
      <c r="G43" s="1"/>
    </row>
    <row r="44" spans="4:7" ht="33.950000000000003" customHeight="1" x14ac:dyDescent="0.25">
      <c r="D44" s="1"/>
      <c r="E44" s="1"/>
      <c r="F44" s="1"/>
      <c r="G44" s="1"/>
    </row>
    <row r="45" spans="4:7" ht="33.950000000000003" customHeight="1" x14ac:dyDescent="0.25">
      <c r="D45" s="1"/>
      <c r="E45" s="1"/>
      <c r="F45" s="1"/>
      <c r="G45" s="1"/>
    </row>
    <row r="46" spans="4:7" ht="33.950000000000003" customHeight="1" x14ac:dyDescent="0.25">
      <c r="D46" s="1"/>
      <c r="E46" s="1"/>
      <c r="F46" s="1"/>
      <c r="G46" s="1"/>
    </row>
    <row r="47" spans="4:7" ht="33.950000000000003" customHeight="1" x14ac:dyDescent="0.25">
      <c r="D47" s="1"/>
      <c r="E47" s="1"/>
      <c r="F47" s="1"/>
      <c r="G47" s="1"/>
    </row>
    <row r="48" spans="4:7" ht="33.950000000000003" customHeight="1" x14ac:dyDescent="0.25">
      <c r="D48" s="1"/>
      <c r="E48" s="1"/>
      <c r="F48" s="1"/>
      <c r="G48" s="1"/>
    </row>
    <row r="49" spans="4:7" ht="33.950000000000003" customHeight="1" x14ac:dyDescent="0.25">
      <c r="D49" s="1"/>
      <c r="E49" s="1"/>
      <c r="F49" s="1"/>
      <c r="G49" s="1"/>
    </row>
    <row r="50" spans="4:7" ht="33.950000000000003" customHeight="1" x14ac:dyDescent="0.25">
      <c r="D50" s="1"/>
      <c r="E50" s="1"/>
      <c r="F50" s="1"/>
      <c r="G50" s="1"/>
    </row>
  </sheetData>
  <sheetProtection selectLockedCells="1"/>
  <mergeCells count="4">
    <mergeCell ref="A1:G1"/>
    <mergeCell ref="B2:C2"/>
    <mergeCell ref="F2:G2"/>
    <mergeCell ref="A4:G5"/>
  </mergeCells>
  <conditionalFormatting sqref="A14:B21 A7:A13">
    <cfRule type="expression" dxfId="15" priority="10">
      <formula>MOD(ROW(),2)=0</formula>
    </cfRule>
  </conditionalFormatting>
  <conditionalFormatting sqref="C14:C21">
    <cfRule type="expression" dxfId="14" priority="8">
      <formula>MOD(ROW(),2)=0</formula>
    </cfRule>
    <cfRule type="expression" dxfId="13" priority="9">
      <formula>MOD(ROW(),2)=1</formula>
    </cfRule>
  </conditionalFormatting>
  <conditionalFormatting sqref="C7:C13">
    <cfRule type="expression" dxfId="12" priority="6">
      <formula>MOD(ROW(),2)=0</formula>
    </cfRule>
    <cfRule type="expression" dxfId="11" priority="7">
      <formula>MOD(ROW(),2)=1</formula>
    </cfRule>
  </conditionalFormatting>
  <conditionalFormatting sqref="B11">
    <cfRule type="expression" dxfId="10" priority="4">
      <formula>MOD(ROW(),2)=0</formula>
    </cfRule>
  </conditionalFormatting>
  <conditionalFormatting sqref="B7:B9 B12:B13">
    <cfRule type="expression" dxfId="9" priority="5">
      <formula>MOD(ROW(),2)=0</formula>
    </cfRule>
  </conditionalFormatting>
  <conditionalFormatting sqref="B10">
    <cfRule type="expression" dxfId="8" priority="3">
      <formula>MOD(ROW(),2)=0</formula>
    </cfRule>
  </conditionalFormatting>
  <conditionalFormatting sqref="B12">
    <cfRule type="expression" dxfId="7" priority="2">
      <formula>MOD(ROW(),2)=0</formula>
    </cfRule>
  </conditionalFormatting>
  <conditionalFormatting sqref="B11">
    <cfRule type="expression" dxfId="6" priority="1">
      <formula>MOD(ROW(),2)=0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2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STSFV_1_kat_Javna_objava inf</vt:lpstr>
      <vt:lpstr>STSFV_2_kat_Javna_objava inf</vt:lpstr>
      <vt:lpstr>'STSFV_1_kat_Javna_objava inf'!Ispis_naslova</vt:lpstr>
      <vt:lpstr>'STSFV_2_kat_Javna_objava inf'!Ispis_naslova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Marina</cp:lastModifiedBy>
  <cp:lastPrinted>2024-05-17T13:11:52Z</cp:lastPrinted>
  <dcterms:created xsi:type="dcterms:W3CDTF">2016-11-01T03:33:07Z</dcterms:created>
  <dcterms:modified xsi:type="dcterms:W3CDTF">2024-05-17T13:13:38Z</dcterms:modified>
  <cp:version>1.0</cp:version>
</cp:coreProperties>
</file>