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12_24\"/>
    </mc:Choice>
  </mc:AlternateContent>
  <xr:revisionPtr revIDLastSave="0" documentId="13_ncr:1_{A373DF1D-6207-428E-ACA6-B1661C2C7C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_inf" sheetId="1" r:id="rId1"/>
    <sheet name="STSFV_2_kat_Javna_objava_inf" sheetId="2" r:id="rId2"/>
  </sheets>
  <definedNames>
    <definedName name="Br_fakture">#REF!</definedName>
    <definedName name="_xlnm.Print_Titles" localSheetId="0">STSFV_1_kat_Javna_objava_inf!$1:$6</definedName>
    <definedName name="_xlnm.Print_Titles" localSheetId="1">STSFV_2_kat_Javna_objava_inf!$1:$6</definedName>
    <definedName name="NazivTvrtke" localSheetId="1">STSFV_2_kat_Javna_objava_inf!#REF!</definedName>
    <definedName name="NazivTvrtke">STSFV_1_kat_Javna_objava_inf!#REF!</definedName>
    <definedName name="PojedinostiOBrFakture">"PojedinostiOFakturi[Br fakture]"</definedName>
    <definedName name="rngInvoice" localSheetId="1">STSFV_2_kat_Javna_objava_inf!#REF!</definedName>
    <definedName name="rngInvoice">STSFV_1_kat_Javna_objava_inf!#REF!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C20" i="2"/>
</calcChain>
</file>

<file path=xl/sharedStrings.xml><?xml version="1.0" encoding="utf-8"?>
<sst xmlns="http://schemas.openxmlformats.org/spreadsheetml/2006/main" count="330" uniqueCount="174">
  <si>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</si>
  <si>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</si>
  <si>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</si>
  <si>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</si>
  <si>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</si>
  <si>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</si>
  <si>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</si>
  <si>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</si>
  <si>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</si>
  <si>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</si>
  <si>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</si>
  <si>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</si>
  <si>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</si>
  <si>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01.12.2024. DO 31.12.2024.</t>
  </si>
  <si>
    <t>2024-URA-509 | ROBOSTEM - NABAVA OPREME</t>
  </si>
  <si>
    <t>2422 | DOBAVLJAČI ZA OSNOVNA SREDSTVA</t>
  </si>
  <si>
    <t>2024-URA-476 | USLUGA CDS-A -  11/2024</t>
  </si>
  <si>
    <t>AKD-ZAŠTITA D.O.O.</t>
  </si>
  <si>
    <t xml:space="preserve">3239 | OSTALE USLUGE </t>
  </si>
  <si>
    <t>2024-URA-542 | NASTAVNI MATERIJAL - ELEKTRO</t>
  </si>
  <si>
    <t>ARDUBOTICS D.O.O.</t>
  </si>
  <si>
    <t>ZAGREB</t>
  </si>
  <si>
    <t>3221 | UREDSKI MATERIJAL I OSTALI MATERIJALNI RASHODI</t>
  </si>
  <si>
    <t>2024-URA-477 | RAČUNALNE USLUGE - 12/24</t>
  </si>
  <si>
    <t>OPTIMUS LAB D.O.O.</t>
  </si>
  <si>
    <t>ČAKOVEC</t>
  </si>
  <si>
    <t>3238 | RAČUNALNE USLUGE</t>
  </si>
  <si>
    <t>OPUS COMPUTERS D.O.O.</t>
  </si>
  <si>
    <t>43000 BJELOVAR</t>
  </si>
  <si>
    <t>2024-URA-488 | ELEKTRO VJEŽBE</t>
  </si>
  <si>
    <t>SOLDERED ELECTRONICS D.O.O.</t>
  </si>
  <si>
    <t>31000 OSIJEK</t>
  </si>
  <si>
    <t>2024-URA-489 | ELEKTRO VJEŽBE</t>
  </si>
  <si>
    <t>2024-URA-490 | ELEKTRO VJEŽBE</t>
  </si>
  <si>
    <t>2024-URA-472 | UREDSKI MATERIJAL</t>
  </si>
  <si>
    <t>ZVIBOR D.O.O.</t>
  </si>
  <si>
    <t>2024-URA-478 | ČIŠĆENJE OTIRAČA</t>
  </si>
  <si>
    <t>CWS D.O.O. TEKSTILSERVIS</t>
  </si>
  <si>
    <t>3234 | KOMUNALNE USLUGE</t>
  </si>
  <si>
    <t>2024-URA-479 | GZ - KNJIGE ZA KNJIŽNICU</t>
  </si>
  <si>
    <t>NAKLADA KOSINJ D.O.O.</t>
  </si>
  <si>
    <t>2424 | KNJIGE, UMJETNIČKA DJELA I OSTAE IZLOŽBENE VRIJEDNOSTI</t>
  </si>
  <si>
    <t>2024-URA-482 | NAJAM OPREME - 12/24</t>
  </si>
  <si>
    <t>OPTI PRINT ADRIA D.O.O.</t>
  </si>
  <si>
    <t xml:space="preserve">3235 | ZAKUPNINE I NAJAMNINE </t>
  </si>
  <si>
    <t>2024-URA-484 | ROBA</t>
  </si>
  <si>
    <t>SMIT COMMERCE D.O.O.</t>
  </si>
  <si>
    <t>10255 GORNJI STUPNIK</t>
  </si>
  <si>
    <t>2024-URA-480 | GZ - KNJIŽNICA</t>
  </si>
  <si>
    <t>ŠKOLSKA KNJIGA</t>
  </si>
  <si>
    <t>2024-URA-508 | NASTAVNI MATERIJAL - ELEKTRO</t>
  </si>
  <si>
    <t>2024-URA-522 | PROMIDŽBENI MATERIJALI</t>
  </si>
  <si>
    <t>2024-URA-493 | USLUGE TELEFONA - 11/24</t>
  </si>
  <si>
    <t>A1 HRVATSKA D.O.O.</t>
  </si>
  <si>
    <t>3231 | USLUGE TELEFONA, POŠTE I PRIJEVOZA</t>
  </si>
  <si>
    <t>2024-URA-485 | KOMPJUTERSKI PRIBOR</t>
  </si>
  <si>
    <t>BODIŠ D.O.O.</t>
  </si>
  <si>
    <t>43280 GAREŠNICA</t>
  </si>
  <si>
    <t>2024-URA-492 | USLUGE TELEFONA - 11/24</t>
  </si>
  <si>
    <t>HT - HRVATSKI TELEKOM</t>
  </si>
  <si>
    <t>LUCROR USLUGE D.O.O. ZA SAVJETOVANJE</t>
  </si>
  <si>
    <t xml:space="preserve">3233 | USLUGE PROMIDŽBE I INFORMIRANJA </t>
  </si>
  <si>
    <t>2024-URA-521 | PROVJERA VJERODOSTOJNOSTI</t>
  </si>
  <si>
    <t>FILOZOFSKI FAKULTET-SVEUČILIŠTE U ZAGREBU</t>
  </si>
  <si>
    <t>3295 | PRISTOJBE I NAKNADE</t>
  </si>
  <si>
    <t>2024-URA-518 | ROBOSTEM - PROMO</t>
  </si>
  <si>
    <t>LJEKARNA BARIŠIĆ</t>
  </si>
  <si>
    <t>44320 KUTINA</t>
  </si>
  <si>
    <t xml:space="preserve">3299 | OSTALI NESPOMENUTI RASHODI POSLOVANJA </t>
  </si>
  <si>
    <t>2024-URA-491 | USLUGE TELEFONA - 11/24</t>
  </si>
  <si>
    <t>TELEMACH HRVATSKA - TELE2</t>
  </si>
  <si>
    <t>2024-URA-516 | GZ - KNJIŽNICA 2024</t>
  </si>
  <si>
    <t>V.B.Z. D.O.O.</t>
  </si>
  <si>
    <t>10010 ZAGREB</t>
  </si>
  <si>
    <t>2024-URA-503 | RAČUNALNE USLUGE - 11/24</t>
  </si>
  <si>
    <t>FINA</t>
  </si>
  <si>
    <t>2024-URA-512 | NUV 11/24</t>
  </si>
  <si>
    <t>GZ - KOMUN. POS.I PROMET</t>
  </si>
  <si>
    <t>2024-URA-510 | TROŠKOVI POŠTE</t>
  </si>
  <si>
    <t>HP-HRVATSKA POŠTA</t>
  </si>
  <si>
    <t>2024-URA-513 | TROŠKOVI POŠTE</t>
  </si>
  <si>
    <t>2024-URA-523 | GZ - KNJIGE ZA KNJIŽNICU 2024.</t>
  </si>
  <si>
    <t>KATARINA ZRINSKI D.O.O.</t>
  </si>
  <si>
    <t>42000 VARAŽDIN</t>
  </si>
  <si>
    <t>2024-URA-524 | DOSTAVA</t>
  </si>
  <si>
    <t>2024-URA-514 | TROŠKOVI MKOPIRANJA - 11/24</t>
  </si>
  <si>
    <t>KONICA MINOLTA HRVATSKA</t>
  </si>
  <si>
    <t>2024-URA-515 | TROŠKOVI KOPIRANJA - 11/24</t>
  </si>
  <si>
    <t>2024-URA-507 | VODA</t>
  </si>
  <si>
    <t>NEVRA D.O.O.</t>
  </si>
  <si>
    <t>10370 DUGO SELO</t>
  </si>
  <si>
    <t>2024-URA-520 | ZAKUPNINA - 12/24</t>
  </si>
  <si>
    <t>NKD D.O.O. ZA TRGOVINU I USLUGE</t>
  </si>
  <si>
    <t>2024-URA-519 | ROBA</t>
  </si>
  <si>
    <t>2024-URA-511 | ROBA</t>
  </si>
  <si>
    <t xml:space="preserve">3224 | MATERIJAL I DIJELOVI ZA TEKUĆE I INVESTICIJSKO ODRŽAVANJE </t>
  </si>
  <si>
    <t>2024-URA-505 | DRŽIĆEVA 12</t>
  </si>
  <si>
    <t>VODOOPSKRBA I ODVODNJA</t>
  </si>
  <si>
    <t>2024-URA-506 | VOD - 11/24 - DRŽIĆRVS 14</t>
  </si>
  <si>
    <t>2024-URA-504 | ZET - GK - 12/2024</t>
  </si>
  <si>
    <t>ZET</t>
  </si>
  <si>
    <t>3212 | NAKNADE ZA PRIJEVOZ, ZA RAD NA TERENU I ODVOJENI ŽIVOT</t>
  </si>
  <si>
    <t>2024-URA-295 | GZ- GRAĐEVINSKI RADOVI - 11 PS</t>
  </si>
  <si>
    <t>MDK GRAĐEVINAR d.o.o.</t>
  </si>
  <si>
    <t>49214 VELIKO TRGOVIŠĆE</t>
  </si>
  <si>
    <t>2024-URA-535 | OSTALI RASHODI</t>
  </si>
  <si>
    <t>2024-URA-534 | MZOM - KNJIGE ZA KNJIŽNICU</t>
  </si>
  <si>
    <t>2024-URA-533 | TROŠKOVI DOSTAVE</t>
  </si>
  <si>
    <t>2024-URA-531 | ROBA ZA ČIŠĆENJE</t>
  </si>
  <si>
    <t>METEOR GRUPA - LABUD D.O.O.</t>
  </si>
  <si>
    <t>2024-URA-528 | TROŠKOVI</t>
  </si>
  <si>
    <t>PROMOZILLA D.O.O.</t>
  </si>
  <si>
    <t>10290 ZAPREŠIĆ</t>
  </si>
  <si>
    <t>2024-URA-527 | ČASOPIS - VP</t>
  </si>
  <si>
    <t>STYRIA MEDIJSKI SERVISI D.O.O.</t>
  </si>
  <si>
    <t>2024-URA-537 | ERASMUS AKREDITACIJA - BEČ</t>
  </si>
  <si>
    <t>CENTRAL EUROEPAN TRAINING INSTITUTE</t>
  </si>
  <si>
    <t>1070 WIEN</t>
  </si>
  <si>
    <t>3241 | NAKNADE TROŠKOVA OSOBAMA IZVAN RADNOG ODNOSA</t>
  </si>
  <si>
    <t>2024-URA-502 | ERASMUS - ŠKOFJA LOKA, 1.-14.12.2024.</t>
  </si>
  <si>
    <t>EUROSKILL D.O.O.</t>
  </si>
  <si>
    <t>4000 KRANJ</t>
  </si>
  <si>
    <t>2024-URA-244 | STRUČNI NADZOR RCK I</t>
  </si>
  <si>
    <t>GRANDA PROJEKT D.O.O.</t>
  </si>
  <si>
    <t xml:space="preserve">3237 | INTELEKTUALNE I OSOBNE USLUGE </t>
  </si>
  <si>
    <t>2024-URA-287 | GZ - STRUČNI NADZOR FAUST</t>
  </si>
  <si>
    <t xml:space="preserve">2024-URA-309 | GZ - USLUGA NADZORA - RCK </t>
  </si>
  <si>
    <t>2024-URA-357 | GZ - STRUČNI NADZOR - 8/24</t>
  </si>
  <si>
    <t>2024-URA-406 | GZ - RCK FAUST STRUČNI NADZOR - 9/24 - 12. PS</t>
  </si>
  <si>
    <t>2024-URA-454 | GZ - USLUGA NADZORA RCK FAUST - 9/24</t>
  </si>
  <si>
    <t>2024-URA-526 | GZ - STRUČNI NADZOR - 15. PS</t>
  </si>
  <si>
    <t>2024-URA-554 | UREDSKI NAMJEŠTAJ</t>
  </si>
  <si>
    <t>JYSK D.O.O.</t>
  </si>
  <si>
    <t>2024-URA-536 | ROBA</t>
  </si>
  <si>
    <t>2024-URA-538 | RAČUNI - 11/24</t>
  </si>
  <si>
    <t>ERSTE BANK - VISA CROATIA AIRLINES CHARGE</t>
  </si>
  <si>
    <t>51000 RIJEKA</t>
  </si>
  <si>
    <t xml:space="preserve">3294 | ČLANARINE </t>
  </si>
  <si>
    <t>2024-URA-452 | GZ - GRAĐEVINSKO-OBRT. RADOVI - 14. PS</t>
  </si>
  <si>
    <t>2024-URA-541 | ODVOZ PAPIRA - 11/2024</t>
  </si>
  <si>
    <t>ČISTOĆA</t>
  </si>
  <si>
    <t>2024-URA-549 | ODVOZ SMEĆA - 11/2024</t>
  </si>
  <si>
    <t>2024-URA-540 | USLUGA</t>
  </si>
  <si>
    <t>KOD PERE - UGOSTITELJSKI OBRT</t>
  </si>
  <si>
    <t>2024-URA-544 | ROBA</t>
  </si>
  <si>
    <t>2024-URA-545 | ROBA</t>
  </si>
  <si>
    <t>2024-URA-543 | MATERIJAL</t>
  </si>
  <si>
    <t>2024-URA-546 | MATERIJAL</t>
  </si>
  <si>
    <t>2024-URA-547 | MATERIJAL</t>
  </si>
  <si>
    <t>2024-URA-548 | ROBA</t>
  </si>
  <si>
    <t>SVEUKUPNO</t>
  </si>
  <si>
    <t>Blagajna 12/24</t>
  </si>
  <si>
    <t>TOKIĆ D.O.O.</t>
  </si>
  <si>
    <t>NARODNE NOVINE D.D.</t>
  </si>
  <si>
    <t>10001 ZAGREB</t>
  </si>
  <si>
    <t>KONZUM PLUS D.O.O.</t>
  </si>
  <si>
    <t>ERVIN CVIJET J.D.O.O.</t>
  </si>
  <si>
    <t>CVJEĆARSKI OBRT VERA</t>
  </si>
  <si>
    <t>10003 ZAGREB</t>
  </si>
  <si>
    <t>10360 SESVETE</t>
  </si>
  <si>
    <t>3223/ENERGIJA</t>
  </si>
  <si>
    <t>3111 - Plaće (bruto) za redovan rad</t>
  </si>
  <si>
    <t>3132 - Doprinosi za ZO</t>
  </si>
  <si>
    <t>3121 - Ostali rashodi za zaposlene</t>
  </si>
  <si>
    <t>3211 - Službena putovanja</t>
  </si>
  <si>
    <t>3212 - Naknada za prijevoz</t>
  </si>
  <si>
    <t>3213 - Stručno usavršavanje zaposlenika</t>
  </si>
  <si>
    <t>3237 - Ugovori o djelu</t>
  </si>
  <si>
    <t xml:space="preserve">3241 - Naknade troškova </t>
  </si>
  <si>
    <t xml:space="preserve">3291 - Naknade </t>
  </si>
  <si>
    <t>3813- Donacije iz EU sredstava</t>
  </si>
  <si>
    <t>3691- Tekući prijenosi</t>
  </si>
  <si>
    <t>3693- Tekući prijenosi</t>
  </si>
  <si>
    <t>2372/Samoborček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</si>
</sst>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0" dataDxfId="73" totalsRowDxfId="72">
  <autoFilter ref="A6:G80" xr:uid="{D96E2867-778C-462C-B278-521AA53E5109}"/>
  <tableColumns count="7">
    <tableColumn id="7" xr3:uid="{00000000-0010-0000-0000-000007000000}" name="Datum" dataDxfId="71" totalsRowDxfId="70"/>
    <tableColumn id="2" xr3:uid="{97293A13-2891-47F2-AD4C-38D3F1A32837}" name="Opis" dataDxfId="69" totalsRowDxfId="68"/>
    <tableColumn id="1" xr3:uid="{A88EED1D-8200-4BD8-B8EF-48EBAC59F628}" name="Naziv primatelja" dataDxfId="67" totalsRowDxfId="66"/>
    <tableColumn id="8" xr3:uid="{00000000-0010-0000-0000-000008000000}" name="OIB primatelja" dataDxfId="65" totalsRowDxfId="64" dataCellStyle="Normalno"/>
    <tableColumn id="10" xr3:uid="{00000000-0010-0000-0000-00000A000000}" name="Sjedište primatelja" dataDxfId="63" totalsRowDxfId="62" dataCellStyle="Normalno"/>
    <tableColumn id="3" xr3:uid="{55D21C7C-6279-4D2D-93FD-FD49CFDDB8EA}" name="Vrsta rashoda i izdatka" dataDxfId="61" totalsRowDxfId="60"/>
    <tableColumn id="11" xr3:uid="{00000000-0010-0000-0000-00000B000000}" name="Iznos" totalsRowFunction="count" dataDxfId="59" totalsRowDxfId="5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C1DDB-94DB-4207-8840-759EE1AB3679}" name="FakturaProjekta2" displayName="FakturaProjekta2" ref="A6:C20" dataDxfId="57" totalsRowDxfId="56">
  <autoFilter ref="A6:C20" xr:uid="{D96E2867-778C-462C-B278-521AA53E5109}"/>
  <tableColumns count="3">
    <tableColumn id="7" xr3:uid="{8CBF3646-C26E-4E87-A1CD-950BF126E1D5}" name="Datum" dataDxfId="54" totalsRowDxfId="55"/>
    <tableColumn id="2" xr3:uid="{D04ADD0C-EF45-47AA-9B39-94B8ED4B9699}" name="Opis" dataDxfId="52" totalsRowDxfId="53"/>
    <tableColumn id="11" xr3:uid="{BE0C556A-5B73-4262-8D5A-FEFB67ECE7F5}" name="Iznos" totalsRowFunction="count" dataDxfId="50" totalsRowDxfId="5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0"/>
  <sheetViews>
    <sheetView showGridLines="0" topLeftCell="A22" zoomScaleNormal="100" workbookViewId="0">
      <selection activeCell="B84" sqref="B84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ht="33.950000000000003" customHeight="1" x14ac:dyDescent="0.25">
      <c r="A7" s="21">
        <v>45629</v>
      </c>
      <c r="B7" s="22" t="s">
        <v>16</v>
      </c>
      <c r="C7" s="22" t="s">
        <v>17</v>
      </c>
      <c r="D7" s="23">
        <v>9253797076</v>
      </c>
      <c r="E7" s="24" t="s">
        <v>12</v>
      </c>
      <c r="F7" s="25" t="s">
        <v>18</v>
      </c>
      <c r="G7" s="26">
        <v>49.6</v>
      </c>
    </row>
    <row r="8" spans="1:8" ht="33.950000000000003" customHeight="1" x14ac:dyDescent="0.25">
      <c r="A8" s="21">
        <v>45629</v>
      </c>
      <c r="B8" s="22" t="s">
        <v>19</v>
      </c>
      <c r="C8" s="22" t="s">
        <v>20</v>
      </c>
      <c r="D8" s="23">
        <v>34007088561</v>
      </c>
      <c r="E8" s="24" t="s">
        <v>21</v>
      </c>
      <c r="F8" s="25" t="s">
        <v>22</v>
      </c>
      <c r="G8" s="26">
        <v>325.11</v>
      </c>
    </row>
    <row r="9" spans="1:8" ht="33.950000000000003" customHeight="1" x14ac:dyDescent="0.25">
      <c r="A9" s="21">
        <v>45629</v>
      </c>
      <c r="B9" s="22" t="s">
        <v>23</v>
      </c>
      <c r="C9" s="22" t="s">
        <v>24</v>
      </c>
      <c r="D9" s="23">
        <v>71981294715</v>
      </c>
      <c r="E9" s="24" t="s">
        <v>25</v>
      </c>
      <c r="F9" s="25" t="s">
        <v>26</v>
      </c>
      <c r="G9" s="26">
        <v>87.5</v>
      </c>
    </row>
    <row r="10" spans="1:8" ht="33.950000000000003" customHeight="1" x14ac:dyDescent="0.25">
      <c r="A10" s="21">
        <v>45629</v>
      </c>
      <c r="B10" s="22" t="s">
        <v>14</v>
      </c>
      <c r="C10" s="22" t="s">
        <v>27</v>
      </c>
      <c r="D10" s="23">
        <v>36599965753</v>
      </c>
      <c r="E10" s="24" t="s">
        <v>28</v>
      </c>
      <c r="F10" s="25" t="s">
        <v>15</v>
      </c>
      <c r="G10" s="26">
        <v>904.5</v>
      </c>
    </row>
    <row r="11" spans="1:8" ht="33.950000000000003" customHeight="1" x14ac:dyDescent="0.25">
      <c r="A11" s="21">
        <v>45629</v>
      </c>
      <c r="B11" s="22" t="s">
        <v>29</v>
      </c>
      <c r="C11" s="22" t="s">
        <v>30</v>
      </c>
      <c r="D11" s="23">
        <v>83200237288</v>
      </c>
      <c r="E11" s="24" t="s">
        <v>31</v>
      </c>
      <c r="F11" s="25" t="s">
        <v>22</v>
      </c>
      <c r="G11" s="26">
        <v>21.24</v>
      </c>
    </row>
    <row r="12" spans="1:8" ht="33.950000000000003" customHeight="1" x14ac:dyDescent="0.25">
      <c r="A12" s="21">
        <v>45629</v>
      </c>
      <c r="B12" s="22" t="s">
        <v>32</v>
      </c>
      <c r="C12" s="22" t="s">
        <v>30</v>
      </c>
      <c r="D12" s="23">
        <v>83200237288</v>
      </c>
      <c r="E12" s="24" t="s">
        <v>31</v>
      </c>
      <c r="F12" s="25" t="s">
        <v>22</v>
      </c>
      <c r="G12" s="26">
        <v>161.18</v>
      </c>
    </row>
    <row r="13" spans="1:8" ht="33.950000000000003" customHeight="1" x14ac:dyDescent="0.25">
      <c r="A13" s="21">
        <v>45629</v>
      </c>
      <c r="B13" s="22" t="s">
        <v>33</v>
      </c>
      <c r="C13" s="22" t="s">
        <v>30</v>
      </c>
      <c r="D13" s="23">
        <v>83200237288</v>
      </c>
      <c r="E13" s="24" t="s">
        <v>31</v>
      </c>
      <c r="F13" s="25" t="s">
        <v>22</v>
      </c>
      <c r="G13" s="26">
        <v>440.1</v>
      </c>
    </row>
    <row r="14" spans="1:8" ht="33.950000000000003" customHeight="1" x14ac:dyDescent="0.25">
      <c r="A14" s="21">
        <v>45629</v>
      </c>
      <c r="B14" s="22" t="s">
        <v>34</v>
      </c>
      <c r="C14" s="22" t="s">
        <v>35</v>
      </c>
      <c r="D14" s="23">
        <v>3454358063</v>
      </c>
      <c r="E14" s="24" t="s">
        <v>12</v>
      </c>
      <c r="F14" s="25" t="s">
        <v>22</v>
      </c>
      <c r="G14" s="26">
        <v>214.38</v>
      </c>
    </row>
    <row r="15" spans="1:8" ht="33.950000000000003" customHeight="1" x14ac:dyDescent="0.25">
      <c r="A15" s="21">
        <v>45630</v>
      </c>
      <c r="B15" s="22" t="s">
        <v>36</v>
      </c>
      <c r="C15" s="22" t="s">
        <v>37</v>
      </c>
      <c r="D15" s="23">
        <v>51026536351</v>
      </c>
      <c r="E15" s="24" t="s">
        <v>12</v>
      </c>
      <c r="F15" s="25" t="s">
        <v>38</v>
      </c>
      <c r="G15" s="26">
        <v>56.5</v>
      </c>
    </row>
    <row r="16" spans="1:8" ht="33.950000000000003" customHeight="1" x14ac:dyDescent="0.25">
      <c r="A16" s="21">
        <v>45630</v>
      </c>
      <c r="B16" s="22" t="s">
        <v>39</v>
      </c>
      <c r="C16" s="22" t="s">
        <v>40</v>
      </c>
      <c r="D16" s="23">
        <v>26853748349</v>
      </c>
      <c r="E16" s="24" t="s">
        <v>12</v>
      </c>
      <c r="F16" s="25" t="s">
        <v>41</v>
      </c>
      <c r="G16" s="26">
        <v>37.799999999999997</v>
      </c>
    </row>
    <row r="17" spans="1:7" ht="33.950000000000003" customHeight="1" x14ac:dyDescent="0.25">
      <c r="A17" s="21">
        <v>45630</v>
      </c>
      <c r="B17" s="22" t="s">
        <v>42</v>
      </c>
      <c r="C17" s="22" t="s">
        <v>43</v>
      </c>
      <c r="D17" s="23">
        <v>11469787133</v>
      </c>
      <c r="E17" s="24" t="s">
        <v>12</v>
      </c>
      <c r="F17" s="25" t="s">
        <v>44</v>
      </c>
      <c r="G17" s="26">
        <v>263.79000000000002</v>
      </c>
    </row>
    <row r="18" spans="1:7" ht="33.950000000000003" customHeight="1" x14ac:dyDescent="0.25">
      <c r="A18" s="21">
        <v>45630</v>
      </c>
      <c r="B18" s="22" t="s">
        <v>45</v>
      </c>
      <c r="C18" s="22" t="s">
        <v>46</v>
      </c>
      <c r="D18" s="23">
        <v>95243482140</v>
      </c>
      <c r="E18" s="24" t="s">
        <v>47</v>
      </c>
      <c r="F18" s="25" t="s">
        <v>22</v>
      </c>
      <c r="G18" s="26">
        <v>275.55</v>
      </c>
    </row>
    <row r="19" spans="1:7" ht="33.950000000000003" customHeight="1" x14ac:dyDescent="0.25">
      <c r="A19" s="21">
        <v>45630</v>
      </c>
      <c r="B19" s="22" t="s">
        <v>48</v>
      </c>
      <c r="C19" s="22" t="s">
        <v>49</v>
      </c>
      <c r="D19" s="23">
        <v>38967655335</v>
      </c>
      <c r="E19" s="24" t="s">
        <v>21</v>
      </c>
      <c r="F19" s="25" t="s">
        <v>41</v>
      </c>
      <c r="G19" s="26">
        <v>176.21</v>
      </c>
    </row>
    <row r="20" spans="1:7" ht="33.950000000000003" customHeight="1" x14ac:dyDescent="0.25">
      <c r="A20" s="21">
        <v>45635</v>
      </c>
      <c r="B20" s="22" t="s">
        <v>50</v>
      </c>
      <c r="C20" s="22" t="s">
        <v>20</v>
      </c>
      <c r="D20" s="23">
        <v>34007088561</v>
      </c>
      <c r="E20" s="24" t="s">
        <v>21</v>
      </c>
      <c r="F20" s="25" t="s">
        <v>22</v>
      </c>
      <c r="G20" s="26">
        <v>46.2</v>
      </c>
    </row>
    <row r="21" spans="1:7" ht="33.950000000000003" customHeight="1" x14ac:dyDescent="0.25">
      <c r="A21" s="21">
        <v>45636</v>
      </c>
      <c r="B21" s="22" t="s">
        <v>51</v>
      </c>
      <c r="C21" s="22" t="s">
        <v>111</v>
      </c>
      <c r="D21" s="23">
        <v>92490028938</v>
      </c>
      <c r="E21" s="24" t="s">
        <v>112</v>
      </c>
      <c r="F21" s="25" t="s">
        <v>68</v>
      </c>
      <c r="G21" s="26">
        <v>433.75</v>
      </c>
    </row>
    <row r="22" spans="1:7" ht="33.950000000000003" customHeight="1" x14ac:dyDescent="0.25">
      <c r="A22" s="21">
        <v>45636</v>
      </c>
      <c r="B22" s="22" t="s">
        <v>52</v>
      </c>
      <c r="C22" s="22" t="s">
        <v>53</v>
      </c>
      <c r="D22" s="23">
        <v>29524210204</v>
      </c>
      <c r="E22" s="24" t="s">
        <v>12</v>
      </c>
      <c r="F22" s="25" t="s">
        <v>54</v>
      </c>
      <c r="G22" s="26">
        <v>16.559999999999999</v>
      </c>
    </row>
    <row r="23" spans="1:7" ht="33.950000000000003" customHeight="1" x14ac:dyDescent="0.25">
      <c r="A23" s="21">
        <v>45636</v>
      </c>
      <c r="B23" s="22" t="s">
        <v>55</v>
      </c>
      <c r="C23" s="22" t="s">
        <v>56</v>
      </c>
      <c r="D23" s="23">
        <v>67076763142</v>
      </c>
      <c r="E23" s="24" t="s">
        <v>57</v>
      </c>
      <c r="F23" s="25" t="s">
        <v>22</v>
      </c>
      <c r="G23" s="26">
        <v>18.079999999999998</v>
      </c>
    </row>
    <row r="24" spans="1:7" ht="33.950000000000003" customHeight="1" x14ac:dyDescent="0.25">
      <c r="A24" s="21">
        <v>45636</v>
      </c>
      <c r="B24" s="22" t="s">
        <v>58</v>
      </c>
      <c r="C24" s="22" t="s">
        <v>59</v>
      </c>
      <c r="D24" s="23">
        <v>81793146560</v>
      </c>
      <c r="E24" s="24" t="s">
        <v>21</v>
      </c>
      <c r="F24" s="25" t="s">
        <v>54</v>
      </c>
      <c r="G24" s="26">
        <v>27.77</v>
      </c>
    </row>
    <row r="25" spans="1:7" ht="33.950000000000003" customHeight="1" x14ac:dyDescent="0.25">
      <c r="A25" s="21">
        <v>45636</v>
      </c>
      <c r="B25" s="22" t="s">
        <v>51</v>
      </c>
      <c r="C25" s="22" t="s">
        <v>60</v>
      </c>
      <c r="D25" s="23">
        <v>60168742121</v>
      </c>
      <c r="E25" s="24" t="s">
        <v>12</v>
      </c>
      <c r="F25" s="25" t="s">
        <v>61</v>
      </c>
      <c r="G25" s="26">
        <v>307.5</v>
      </c>
    </row>
    <row r="26" spans="1:7" ht="33.950000000000003" customHeight="1" x14ac:dyDescent="0.25">
      <c r="A26" s="21">
        <v>45637</v>
      </c>
      <c r="B26" s="22" t="s">
        <v>62</v>
      </c>
      <c r="C26" s="22" t="s">
        <v>63</v>
      </c>
      <c r="D26" s="23">
        <v>90633715804</v>
      </c>
      <c r="E26" s="24" t="s">
        <v>12</v>
      </c>
      <c r="F26" s="25" t="s">
        <v>64</v>
      </c>
      <c r="G26" s="26">
        <v>53.09</v>
      </c>
    </row>
    <row r="27" spans="1:7" ht="33.950000000000003" customHeight="1" x14ac:dyDescent="0.25">
      <c r="A27" s="21">
        <v>45637</v>
      </c>
      <c r="B27" s="22" t="s">
        <v>65</v>
      </c>
      <c r="C27" s="22" t="s">
        <v>66</v>
      </c>
      <c r="D27" s="23">
        <v>46867406091</v>
      </c>
      <c r="E27" s="24" t="s">
        <v>67</v>
      </c>
      <c r="F27" s="25" t="s">
        <v>68</v>
      </c>
      <c r="G27" s="26">
        <v>792</v>
      </c>
    </row>
    <row r="28" spans="1:7" ht="33.950000000000003" customHeight="1" x14ac:dyDescent="0.25">
      <c r="A28" s="21">
        <v>45637</v>
      </c>
      <c r="B28" s="22" t="s">
        <v>69</v>
      </c>
      <c r="C28" s="22" t="s">
        <v>70</v>
      </c>
      <c r="D28" s="23">
        <v>70133616033</v>
      </c>
      <c r="E28" s="24" t="s">
        <v>21</v>
      </c>
      <c r="F28" s="25" t="s">
        <v>54</v>
      </c>
      <c r="G28" s="26">
        <v>23.71</v>
      </c>
    </row>
    <row r="29" spans="1:7" ht="33.950000000000003" customHeight="1" x14ac:dyDescent="0.25">
      <c r="A29" s="21">
        <v>45637</v>
      </c>
      <c r="B29" s="22" t="s">
        <v>71</v>
      </c>
      <c r="C29" s="22" t="s">
        <v>72</v>
      </c>
      <c r="D29" s="23">
        <v>35632925066</v>
      </c>
      <c r="E29" s="24" t="s">
        <v>73</v>
      </c>
      <c r="F29" s="25" t="s">
        <v>41</v>
      </c>
      <c r="G29" s="26">
        <v>165.18</v>
      </c>
    </row>
    <row r="30" spans="1:7" ht="33.950000000000003" customHeight="1" x14ac:dyDescent="0.25">
      <c r="A30" s="21">
        <v>45643</v>
      </c>
      <c r="B30" s="22" t="s">
        <v>74</v>
      </c>
      <c r="C30" s="22" t="s">
        <v>75</v>
      </c>
      <c r="D30" s="23">
        <v>85821130368</v>
      </c>
      <c r="E30" s="24" t="s">
        <v>21</v>
      </c>
      <c r="F30" s="25" t="s">
        <v>26</v>
      </c>
      <c r="G30" s="26">
        <v>1.66</v>
      </c>
    </row>
    <row r="31" spans="1:7" ht="33.950000000000003" customHeight="1" x14ac:dyDescent="0.25">
      <c r="A31" s="21">
        <v>45643</v>
      </c>
      <c r="B31" s="22" t="s">
        <v>76</v>
      </c>
      <c r="C31" s="22" t="s">
        <v>77</v>
      </c>
      <c r="D31" s="23">
        <v>61817894937</v>
      </c>
      <c r="E31" s="24" t="s">
        <v>21</v>
      </c>
      <c r="F31" s="25" t="s">
        <v>38</v>
      </c>
      <c r="G31" s="26">
        <v>99.33</v>
      </c>
    </row>
    <row r="32" spans="1:7" ht="33.950000000000003" customHeight="1" x14ac:dyDescent="0.25">
      <c r="A32" s="21">
        <v>45643</v>
      </c>
      <c r="B32" s="22" t="s">
        <v>78</v>
      </c>
      <c r="C32" s="22" t="s">
        <v>79</v>
      </c>
      <c r="D32" s="23">
        <v>87311810356</v>
      </c>
      <c r="E32" s="24" t="s">
        <v>21</v>
      </c>
      <c r="F32" s="25" t="s">
        <v>54</v>
      </c>
      <c r="G32" s="26">
        <v>82.19</v>
      </c>
    </row>
    <row r="33" spans="1:7" ht="33.950000000000003" customHeight="1" x14ac:dyDescent="0.25">
      <c r="A33" s="21">
        <v>45643</v>
      </c>
      <c r="B33" s="22" t="s">
        <v>80</v>
      </c>
      <c r="C33" s="22" t="s">
        <v>79</v>
      </c>
      <c r="D33" s="23">
        <v>87311810356</v>
      </c>
      <c r="E33" s="24" t="s">
        <v>21</v>
      </c>
      <c r="F33" s="25" t="s">
        <v>54</v>
      </c>
      <c r="G33" s="26">
        <v>1.6</v>
      </c>
    </row>
    <row r="34" spans="1:7" ht="33.950000000000003" customHeight="1" x14ac:dyDescent="0.25">
      <c r="A34" s="21">
        <v>45643</v>
      </c>
      <c r="B34" s="22" t="s">
        <v>81</v>
      </c>
      <c r="C34" s="22" t="s">
        <v>82</v>
      </c>
      <c r="D34" s="23">
        <v>13653700851</v>
      </c>
      <c r="E34" s="24" t="s">
        <v>83</v>
      </c>
      <c r="F34" s="25" t="s">
        <v>41</v>
      </c>
      <c r="G34" s="26">
        <v>1521.2</v>
      </c>
    </row>
    <row r="35" spans="1:7" ht="33.950000000000003" customHeight="1" x14ac:dyDescent="0.25">
      <c r="A35" s="21">
        <v>45643</v>
      </c>
      <c r="B35" s="22" t="s">
        <v>84</v>
      </c>
      <c r="C35" s="22" t="s">
        <v>82</v>
      </c>
      <c r="D35" s="23">
        <v>13653700851</v>
      </c>
      <c r="E35" s="24" t="s">
        <v>83</v>
      </c>
      <c r="F35" s="25" t="s">
        <v>54</v>
      </c>
      <c r="G35" s="26">
        <v>11.5</v>
      </c>
    </row>
    <row r="36" spans="1:7" ht="33.950000000000003" customHeight="1" x14ac:dyDescent="0.25">
      <c r="A36" s="21">
        <v>45643</v>
      </c>
      <c r="B36" s="22" t="s">
        <v>85</v>
      </c>
      <c r="C36" s="22" t="s">
        <v>86</v>
      </c>
      <c r="D36" s="23">
        <v>31697259786</v>
      </c>
      <c r="E36" s="24" t="s">
        <v>12</v>
      </c>
      <c r="F36" s="25" t="s">
        <v>18</v>
      </c>
      <c r="G36" s="26">
        <v>92.98</v>
      </c>
    </row>
    <row r="37" spans="1:7" ht="33.950000000000003" customHeight="1" x14ac:dyDescent="0.25">
      <c r="A37" s="21">
        <v>45643</v>
      </c>
      <c r="B37" s="22" t="s">
        <v>87</v>
      </c>
      <c r="C37" s="22" t="s">
        <v>86</v>
      </c>
      <c r="D37" s="23">
        <v>31697259786</v>
      </c>
      <c r="E37" s="24" t="s">
        <v>12</v>
      </c>
      <c r="F37" s="25" t="s">
        <v>18</v>
      </c>
      <c r="G37" s="26">
        <v>117.59</v>
      </c>
    </row>
    <row r="38" spans="1:7" ht="33.950000000000003" customHeight="1" x14ac:dyDescent="0.25">
      <c r="A38" s="21">
        <v>45643</v>
      </c>
      <c r="B38" s="22" t="s">
        <v>88</v>
      </c>
      <c r="C38" s="22" t="s">
        <v>89</v>
      </c>
      <c r="D38" s="23">
        <v>85243743548</v>
      </c>
      <c r="E38" s="24" t="s">
        <v>90</v>
      </c>
      <c r="F38" s="25" t="s">
        <v>38</v>
      </c>
      <c r="G38" s="26">
        <v>57.75</v>
      </c>
    </row>
    <row r="39" spans="1:7" ht="33.950000000000003" customHeight="1" x14ac:dyDescent="0.25">
      <c r="A39" s="21">
        <v>45643</v>
      </c>
      <c r="B39" s="22" t="s">
        <v>91</v>
      </c>
      <c r="C39" s="22" t="s">
        <v>92</v>
      </c>
      <c r="D39" s="23">
        <v>26448122521</v>
      </c>
      <c r="E39" s="24" t="s">
        <v>12</v>
      </c>
      <c r="F39" s="25" t="s">
        <v>44</v>
      </c>
      <c r="G39" s="26">
        <v>1575</v>
      </c>
    </row>
    <row r="40" spans="1:7" ht="33.950000000000003" customHeight="1" x14ac:dyDescent="0.25">
      <c r="A40" s="21">
        <v>45643</v>
      </c>
      <c r="B40" s="22" t="s">
        <v>93</v>
      </c>
      <c r="C40" s="22" t="s">
        <v>46</v>
      </c>
      <c r="D40" s="23">
        <v>95243482140</v>
      </c>
      <c r="E40" s="24" t="s">
        <v>47</v>
      </c>
      <c r="F40" s="25" t="s">
        <v>22</v>
      </c>
      <c r="G40" s="26">
        <v>59.13</v>
      </c>
    </row>
    <row r="41" spans="1:7" ht="33.950000000000003" customHeight="1" x14ac:dyDescent="0.25">
      <c r="A41" s="21">
        <v>45643</v>
      </c>
      <c r="B41" s="22" t="s">
        <v>94</v>
      </c>
      <c r="C41" s="22" t="s">
        <v>46</v>
      </c>
      <c r="D41" s="23">
        <v>95243482140</v>
      </c>
      <c r="E41" s="24" t="s">
        <v>47</v>
      </c>
      <c r="F41" s="25" t="s">
        <v>95</v>
      </c>
      <c r="G41" s="26">
        <v>1.24</v>
      </c>
    </row>
    <row r="42" spans="1:7" ht="33.950000000000003" customHeight="1" x14ac:dyDescent="0.25">
      <c r="A42" s="21">
        <v>45643</v>
      </c>
      <c r="B42" s="22" t="s">
        <v>96</v>
      </c>
      <c r="C42" s="22" t="s">
        <v>97</v>
      </c>
      <c r="D42" s="23">
        <v>83416546499</v>
      </c>
      <c r="E42" s="24" t="s">
        <v>21</v>
      </c>
      <c r="F42" s="25" t="s">
        <v>38</v>
      </c>
      <c r="G42" s="26">
        <v>74.709999999999994</v>
      </c>
    </row>
    <row r="43" spans="1:7" ht="33.950000000000003" customHeight="1" x14ac:dyDescent="0.25">
      <c r="A43" s="21">
        <v>45643</v>
      </c>
      <c r="B43" s="22" t="s">
        <v>98</v>
      </c>
      <c r="C43" s="22" t="s">
        <v>97</v>
      </c>
      <c r="D43" s="23">
        <v>83416546499</v>
      </c>
      <c r="E43" s="24" t="s">
        <v>21</v>
      </c>
      <c r="F43" s="25" t="s">
        <v>38</v>
      </c>
      <c r="G43" s="26">
        <v>130.08000000000001</v>
      </c>
    </row>
    <row r="44" spans="1:7" ht="33.950000000000003" customHeight="1" x14ac:dyDescent="0.25">
      <c r="A44" s="21">
        <v>45643</v>
      </c>
      <c r="B44" s="22" t="s">
        <v>99</v>
      </c>
      <c r="C44" s="22" t="s">
        <v>100</v>
      </c>
      <c r="D44" s="23">
        <v>82031999604</v>
      </c>
      <c r="E44" s="24" t="s">
        <v>21</v>
      </c>
      <c r="F44" s="25" t="s">
        <v>101</v>
      </c>
      <c r="G44" s="26">
        <v>868.93</v>
      </c>
    </row>
    <row r="45" spans="1:7" ht="33.950000000000003" customHeight="1" x14ac:dyDescent="0.25">
      <c r="A45" s="21">
        <v>45644</v>
      </c>
      <c r="B45" s="22" t="s">
        <v>102</v>
      </c>
      <c r="C45" s="22" t="s">
        <v>103</v>
      </c>
      <c r="D45" s="23">
        <v>88960810798</v>
      </c>
      <c r="E45" s="24" t="s">
        <v>104</v>
      </c>
      <c r="F45" s="25" t="s">
        <v>15</v>
      </c>
      <c r="G45" s="26">
        <v>0.39</v>
      </c>
    </row>
    <row r="46" spans="1:7" ht="33.950000000000003" customHeight="1" x14ac:dyDescent="0.25">
      <c r="A46" s="21">
        <v>45645</v>
      </c>
      <c r="B46" s="22" t="s">
        <v>105</v>
      </c>
      <c r="C46" s="22" t="s">
        <v>56</v>
      </c>
      <c r="D46" s="23">
        <v>67076763142</v>
      </c>
      <c r="E46" s="24" t="s">
        <v>57</v>
      </c>
      <c r="F46" s="25" t="s">
        <v>68</v>
      </c>
      <c r="G46" s="26">
        <v>142.5</v>
      </c>
    </row>
    <row r="47" spans="1:7" ht="33.950000000000003" customHeight="1" x14ac:dyDescent="0.25">
      <c r="A47" s="21">
        <v>45645</v>
      </c>
      <c r="B47" s="22" t="s">
        <v>106</v>
      </c>
      <c r="C47" s="22" t="s">
        <v>82</v>
      </c>
      <c r="D47" s="23">
        <v>13653700851</v>
      </c>
      <c r="E47" s="24" t="s">
        <v>83</v>
      </c>
      <c r="F47" s="25" t="s">
        <v>41</v>
      </c>
      <c r="G47" s="26">
        <v>931.8</v>
      </c>
    </row>
    <row r="48" spans="1:7" ht="33.950000000000003" customHeight="1" x14ac:dyDescent="0.25">
      <c r="A48" s="21">
        <v>45646</v>
      </c>
      <c r="B48" s="22" t="s">
        <v>107</v>
      </c>
      <c r="C48" s="22" t="s">
        <v>82</v>
      </c>
      <c r="D48" s="23">
        <v>13653700851</v>
      </c>
      <c r="E48" s="24" t="s">
        <v>83</v>
      </c>
      <c r="F48" s="25" t="s">
        <v>54</v>
      </c>
      <c r="G48" s="26">
        <v>10.5</v>
      </c>
    </row>
    <row r="49" spans="1:7" ht="33.950000000000003" customHeight="1" x14ac:dyDescent="0.25">
      <c r="A49" s="21">
        <v>45646</v>
      </c>
      <c r="B49" s="22" t="s">
        <v>108</v>
      </c>
      <c r="C49" s="22" t="s">
        <v>109</v>
      </c>
      <c r="D49" s="23">
        <v>23359164583</v>
      </c>
      <c r="E49" s="24" t="s">
        <v>12</v>
      </c>
      <c r="F49" s="25" t="s">
        <v>22</v>
      </c>
      <c r="G49" s="26">
        <v>13.75</v>
      </c>
    </row>
    <row r="50" spans="1:7" ht="33.950000000000003" customHeight="1" x14ac:dyDescent="0.25">
      <c r="A50" s="21">
        <v>45646</v>
      </c>
      <c r="B50" s="22" t="s">
        <v>110</v>
      </c>
      <c r="C50" s="22" t="s">
        <v>111</v>
      </c>
      <c r="D50" s="23">
        <v>92490028938</v>
      </c>
      <c r="E50" s="24" t="s">
        <v>112</v>
      </c>
      <c r="F50" s="25" t="s">
        <v>68</v>
      </c>
      <c r="G50" s="26">
        <v>105</v>
      </c>
    </row>
    <row r="51" spans="1:7" ht="33.950000000000003" customHeight="1" x14ac:dyDescent="0.25">
      <c r="A51" s="21">
        <v>45646</v>
      </c>
      <c r="B51" s="22" t="s">
        <v>113</v>
      </c>
      <c r="C51" s="22" t="s">
        <v>114</v>
      </c>
      <c r="D51" s="23">
        <v>29005509482</v>
      </c>
      <c r="E51" s="24" t="s">
        <v>12</v>
      </c>
      <c r="F51" s="25" t="s">
        <v>22</v>
      </c>
      <c r="G51" s="26">
        <v>30.66</v>
      </c>
    </row>
    <row r="52" spans="1:7" ht="33.950000000000003" customHeight="1" x14ac:dyDescent="0.25">
      <c r="A52" s="21">
        <v>45649</v>
      </c>
      <c r="B52" s="22" t="s">
        <v>115</v>
      </c>
      <c r="C52" s="22" t="s">
        <v>116</v>
      </c>
      <c r="D52" s="23"/>
      <c r="E52" s="24" t="s">
        <v>117</v>
      </c>
      <c r="F52" s="25" t="s">
        <v>118</v>
      </c>
      <c r="G52" s="26">
        <v>16098</v>
      </c>
    </row>
    <row r="53" spans="1:7" ht="33.950000000000003" customHeight="1" x14ac:dyDescent="0.25">
      <c r="A53" s="21">
        <v>45649</v>
      </c>
      <c r="B53" s="22" t="s">
        <v>119</v>
      </c>
      <c r="C53" s="22" t="s">
        <v>120</v>
      </c>
      <c r="D53" s="23"/>
      <c r="E53" s="24" t="s">
        <v>121</v>
      </c>
      <c r="F53" s="25" t="s">
        <v>118</v>
      </c>
      <c r="G53" s="26">
        <v>6480.03</v>
      </c>
    </row>
    <row r="54" spans="1:7" ht="33.950000000000003" customHeight="1" x14ac:dyDescent="0.25">
      <c r="A54" s="21">
        <v>45649</v>
      </c>
      <c r="B54" s="22" t="s">
        <v>122</v>
      </c>
      <c r="C54" s="22" t="s">
        <v>123</v>
      </c>
      <c r="D54" s="23">
        <v>49276556488</v>
      </c>
      <c r="E54" s="24" t="s">
        <v>12</v>
      </c>
      <c r="F54" s="25" t="s">
        <v>124</v>
      </c>
      <c r="G54" s="26">
        <v>7673.05</v>
      </c>
    </row>
    <row r="55" spans="1:7" ht="33.950000000000003" customHeight="1" x14ac:dyDescent="0.25">
      <c r="A55" s="21">
        <v>45649</v>
      </c>
      <c r="B55" s="22" t="s">
        <v>125</v>
      </c>
      <c r="C55" s="22" t="s">
        <v>123</v>
      </c>
      <c r="D55" s="23">
        <v>49276556488</v>
      </c>
      <c r="E55" s="24" t="s">
        <v>12</v>
      </c>
      <c r="F55" s="25" t="s">
        <v>124</v>
      </c>
      <c r="G55" s="26">
        <v>2301.91</v>
      </c>
    </row>
    <row r="56" spans="1:7" ht="33.950000000000003" customHeight="1" x14ac:dyDescent="0.25">
      <c r="A56" s="21">
        <v>45649</v>
      </c>
      <c r="B56" s="22" t="s">
        <v>126</v>
      </c>
      <c r="C56" s="22" t="s">
        <v>123</v>
      </c>
      <c r="D56" s="23">
        <v>49276556488</v>
      </c>
      <c r="E56" s="24" t="s">
        <v>12</v>
      </c>
      <c r="F56" s="25" t="s">
        <v>124</v>
      </c>
      <c r="G56" s="26">
        <v>2301.91</v>
      </c>
    </row>
    <row r="57" spans="1:7" ht="33.950000000000003" customHeight="1" x14ac:dyDescent="0.25">
      <c r="A57" s="21">
        <v>45649</v>
      </c>
      <c r="B57" s="22" t="s">
        <v>127</v>
      </c>
      <c r="C57" s="22" t="s">
        <v>123</v>
      </c>
      <c r="D57" s="23">
        <v>49276556488</v>
      </c>
      <c r="E57" s="24" t="s">
        <v>12</v>
      </c>
      <c r="F57" s="25" t="s">
        <v>124</v>
      </c>
      <c r="G57" s="26">
        <v>2301.91</v>
      </c>
    </row>
    <row r="58" spans="1:7" ht="33.950000000000003" customHeight="1" x14ac:dyDescent="0.25">
      <c r="A58" s="21">
        <v>45649</v>
      </c>
      <c r="B58" s="22" t="s">
        <v>128</v>
      </c>
      <c r="C58" s="22" t="s">
        <v>123</v>
      </c>
      <c r="D58" s="23">
        <v>49276556488</v>
      </c>
      <c r="E58" s="24" t="s">
        <v>12</v>
      </c>
      <c r="F58" s="25" t="s">
        <v>124</v>
      </c>
      <c r="G58" s="26">
        <v>1150.95</v>
      </c>
    </row>
    <row r="59" spans="1:7" ht="33.950000000000003" customHeight="1" x14ac:dyDescent="0.25">
      <c r="A59" s="21">
        <v>45649</v>
      </c>
      <c r="B59" s="22" t="s">
        <v>129</v>
      </c>
      <c r="C59" s="22" t="s">
        <v>123</v>
      </c>
      <c r="D59" s="23">
        <v>49276556488</v>
      </c>
      <c r="E59" s="24" t="s">
        <v>12</v>
      </c>
      <c r="F59" s="25" t="s">
        <v>124</v>
      </c>
      <c r="G59" s="26">
        <v>1150.95</v>
      </c>
    </row>
    <row r="60" spans="1:7" ht="33.950000000000003" customHeight="1" x14ac:dyDescent="0.25">
      <c r="A60" s="21">
        <v>45649</v>
      </c>
      <c r="B60" s="22" t="s">
        <v>130</v>
      </c>
      <c r="C60" s="22" t="s">
        <v>123</v>
      </c>
      <c r="D60" s="23">
        <v>49276556488</v>
      </c>
      <c r="E60" s="24" t="s">
        <v>12</v>
      </c>
      <c r="F60" s="25" t="s">
        <v>124</v>
      </c>
      <c r="G60" s="26">
        <v>1150.95</v>
      </c>
    </row>
    <row r="61" spans="1:7" ht="33.950000000000003" customHeight="1" x14ac:dyDescent="0.25">
      <c r="A61" s="21">
        <v>45649</v>
      </c>
      <c r="B61" s="22" t="s">
        <v>131</v>
      </c>
      <c r="C61" s="22" t="s">
        <v>132</v>
      </c>
      <c r="D61" s="23">
        <v>64729046835</v>
      </c>
      <c r="E61" s="24" t="s">
        <v>12</v>
      </c>
      <c r="F61" s="25" t="s">
        <v>15</v>
      </c>
      <c r="G61" s="26">
        <v>1582</v>
      </c>
    </row>
    <row r="62" spans="1:7" ht="33.950000000000003" customHeight="1" x14ac:dyDescent="0.25">
      <c r="A62" s="21">
        <v>45649</v>
      </c>
      <c r="B62" s="22" t="s">
        <v>133</v>
      </c>
      <c r="C62" s="22" t="s">
        <v>46</v>
      </c>
      <c r="D62" s="23">
        <v>95243482140</v>
      </c>
      <c r="E62" s="24" t="s">
        <v>47</v>
      </c>
      <c r="F62" s="25" t="s">
        <v>95</v>
      </c>
      <c r="G62" s="26">
        <v>138.68</v>
      </c>
    </row>
    <row r="63" spans="1:7" ht="33.950000000000003" customHeight="1" x14ac:dyDescent="0.25">
      <c r="A63" s="21">
        <v>45653</v>
      </c>
      <c r="B63" s="22" t="s">
        <v>134</v>
      </c>
      <c r="C63" s="22" t="s">
        <v>135</v>
      </c>
      <c r="D63" s="23">
        <v>23057039320</v>
      </c>
      <c r="E63" s="24" t="s">
        <v>136</v>
      </c>
      <c r="F63" s="25" t="s">
        <v>137</v>
      </c>
      <c r="G63" s="26">
        <v>71.72</v>
      </c>
    </row>
    <row r="64" spans="1:7" ht="33.950000000000003" customHeight="1" x14ac:dyDescent="0.25">
      <c r="A64" s="21">
        <v>45653</v>
      </c>
      <c r="B64" s="22" t="s">
        <v>138</v>
      </c>
      <c r="C64" s="22" t="s">
        <v>103</v>
      </c>
      <c r="D64" s="23">
        <v>88960810798</v>
      </c>
      <c r="E64" s="24" t="s">
        <v>104</v>
      </c>
      <c r="F64" s="25" t="s">
        <v>15</v>
      </c>
      <c r="G64" s="26">
        <v>74971.44</v>
      </c>
    </row>
    <row r="65" spans="1:7" ht="33.950000000000003" customHeight="1" x14ac:dyDescent="0.25">
      <c r="A65" s="21">
        <v>45656</v>
      </c>
      <c r="B65" s="22" t="s">
        <v>139</v>
      </c>
      <c r="C65" s="22" t="s">
        <v>140</v>
      </c>
      <c r="D65" s="23">
        <v>85584865987</v>
      </c>
      <c r="E65" s="24" t="s">
        <v>21</v>
      </c>
      <c r="F65" s="25" t="s">
        <v>38</v>
      </c>
      <c r="G65" s="26">
        <v>19.63</v>
      </c>
    </row>
    <row r="66" spans="1:7" ht="33.950000000000003" customHeight="1" x14ac:dyDescent="0.25">
      <c r="A66" s="21">
        <v>45656</v>
      </c>
      <c r="B66" s="22" t="s">
        <v>141</v>
      </c>
      <c r="C66" s="22" t="s">
        <v>140</v>
      </c>
      <c r="D66" s="23">
        <v>85584865987</v>
      </c>
      <c r="E66" s="24" t="s">
        <v>21</v>
      </c>
      <c r="F66" s="25" t="s">
        <v>38</v>
      </c>
      <c r="G66" s="26">
        <v>107.36</v>
      </c>
    </row>
    <row r="67" spans="1:7" ht="33.950000000000003" customHeight="1" x14ac:dyDescent="0.25">
      <c r="A67" s="21">
        <v>45656</v>
      </c>
      <c r="B67" s="22" t="s">
        <v>142</v>
      </c>
      <c r="C67" s="22" t="s">
        <v>143</v>
      </c>
      <c r="D67" s="23">
        <v>86336971413</v>
      </c>
      <c r="E67" s="24" t="s">
        <v>12</v>
      </c>
      <c r="F67" s="25" t="s">
        <v>68</v>
      </c>
      <c r="G67" s="26">
        <v>1422.8</v>
      </c>
    </row>
    <row r="68" spans="1:7" ht="33.950000000000003" customHeight="1" x14ac:dyDescent="0.25">
      <c r="A68" s="21">
        <v>45656</v>
      </c>
      <c r="B68" s="22" t="s">
        <v>144</v>
      </c>
      <c r="C68" s="22" t="s">
        <v>46</v>
      </c>
      <c r="D68" s="23">
        <v>95243482140</v>
      </c>
      <c r="E68" s="24" t="s">
        <v>47</v>
      </c>
      <c r="F68" s="25" t="s">
        <v>22</v>
      </c>
      <c r="G68" s="26">
        <v>65.13</v>
      </c>
    </row>
    <row r="69" spans="1:7" ht="33.950000000000003" customHeight="1" x14ac:dyDescent="0.25">
      <c r="A69" s="21">
        <v>45656</v>
      </c>
      <c r="B69" s="22" t="s">
        <v>145</v>
      </c>
      <c r="C69" s="22" t="s">
        <v>46</v>
      </c>
      <c r="D69" s="23">
        <v>95243482140</v>
      </c>
      <c r="E69" s="24" t="s">
        <v>47</v>
      </c>
      <c r="F69" s="25" t="s">
        <v>22</v>
      </c>
      <c r="G69" s="26">
        <v>7.03</v>
      </c>
    </row>
    <row r="70" spans="1:7" ht="33.950000000000003" customHeight="1" x14ac:dyDescent="0.25">
      <c r="A70" s="21">
        <v>45656</v>
      </c>
      <c r="B70" s="22" t="s">
        <v>146</v>
      </c>
      <c r="C70" s="22" t="s">
        <v>46</v>
      </c>
      <c r="D70" s="23">
        <v>95243482140</v>
      </c>
      <c r="E70" s="24" t="s">
        <v>47</v>
      </c>
      <c r="F70" s="25" t="s">
        <v>95</v>
      </c>
      <c r="G70" s="26">
        <v>85.2</v>
      </c>
    </row>
    <row r="71" spans="1:7" ht="33.950000000000003" customHeight="1" x14ac:dyDescent="0.25">
      <c r="A71" s="21">
        <v>45656</v>
      </c>
      <c r="B71" s="22" t="s">
        <v>147</v>
      </c>
      <c r="C71" s="22" t="s">
        <v>46</v>
      </c>
      <c r="D71" s="23">
        <v>95243482140</v>
      </c>
      <c r="E71" s="24" t="s">
        <v>47</v>
      </c>
      <c r="F71" s="25" t="s">
        <v>95</v>
      </c>
      <c r="G71" s="26">
        <v>25.11</v>
      </c>
    </row>
    <row r="72" spans="1:7" ht="33.950000000000003" customHeight="1" x14ac:dyDescent="0.25">
      <c r="A72" s="21">
        <v>45656</v>
      </c>
      <c r="B72" s="22" t="s">
        <v>148</v>
      </c>
      <c r="C72" s="22" t="s">
        <v>46</v>
      </c>
      <c r="D72" s="23">
        <v>95243482140</v>
      </c>
      <c r="E72" s="24" t="s">
        <v>47</v>
      </c>
      <c r="F72" s="25" t="s">
        <v>95</v>
      </c>
      <c r="G72" s="26">
        <v>36.74</v>
      </c>
    </row>
    <row r="73" spans="1:7" ht="33.950000000000003" customHeight="1" x14ac:dyDescent="0.25">
      <c r="A73" s="21">
        <v>45656</v>
      </c>
      <c r="B73" s="22" t="s">
        <v>149</v>
      </c>
      <c r="C73" s="22" t="s">
        <v>46</v>
      </c>
      <c r="D73" s="23">
        <v>95243482140</v>
      </c>
      <c r="E73" s="24" t="s">
        <v>47</v>
      </c>
      <c r="F73" s="25" t="s">
        <v>95</v>
      </c>
      <c r="G73" s="26">
        <v>136.13999999999999</v>
      </c>
    </row>
    <row r="74" spans="1:7" ht="33.950000000000003" customHeight="1" x14ac:dyDescent="0.25">
      <c r="A74" s="21">
        <v>45657</v>
      </c>
      <c r="B74" s="22" t="s">
        <v>151</v>
      </c>
      <c r="C74" s="22" t="s">
        <v>82</v>
      </c>
      <c r="D74" s="23">
        <v>13653700851</v>
      </c>
      <c r="E74" s="24" t="s">
        <v>83</v>
      </c>
      <c r="F74" s="25" t="s">
        <v>22</v>
      </c>
      <c r="G74" s="26">
        <v>19.899999999999999</v>
      </c>
    </row>
    <row r="75" spans="1:7" ht="33.950000000000003" customHeight="1" x14ac:dyDescent="0.25">
      <c r="A75" s="21">
        <v>45657</v>
      </c>
      <c r="B75" s="22" t="s">
        <v>151</v>
      </c>
      <c r="C75" s="22" t="s">
        <v>152</v>
      </c>
      <c r="D75" s="23">
        <v>74867487620</v>
      </c>
      <c r="E75" s="24" t="s">
        <v>159</v>
      </c>
      <c r="F75" s="25" t="s">
        <v>160</v>
      </c>
      <c r="G75" s="26">
        <v>6.5</v>
      </c>
    </row>
    <row r="76" spans="1:7" ht="33.950000000000003" customHeight="1" x14ac:dyDescent="0.25">
      <c r="A76" s="21">
        <v>45657</v>
      </c>
      <c r="B76" s="22" t="s">
        <v>151</v>
      </c>
      <c r="C76" s="22" t="s">
        <v>153</v>
      </c>
      <c r="D76" s="23">
        <v>64546066176</v>
      </c>
      <c r="E76" s="24" t="s">
        <v>154</v>
      </c>
      <c r="F76" s="25" t="s">
        <v>22</v>
      </c>
      <c r="G76" s="26">
        <v>13.52</v>
      </c>
    </row>
    <row r="77" spans="1:7" ht="33.950000000000003" customHeight="1" x14ac:dyDescent="0.25">
      <c r="A77" s="21">
        <v>45657</v>
      </c>
      <c r="B77" s="22" t="s">
        <v>151</v>
      </c>
      <c r="C77" s="22" t="s">
        <v>155</v>
      </c>
      <c r="D77" s="23">
        <v>62226620908</v>
      </c>
      <c r="E77" s="24" t="s">
        <v>158</v>
      </c>
      <c r="F77" s="25" t="s">
        <v>22</v>
      </c>
      <c r="G77" s="26">
        <v>2.66</v>
      </c>
    </row>
    <row r="78" spans="1:7" ht="33.950000000000003" customHeight="1" x14ac:dyDescent="0.25">
      <c r="A78" s="21">
        <v>45657</v>
      </c>
      <c r="B78" s="22" t="s">
        <v>151</v>
      </c>
      <c r="C78" s="22" t="s">
        <v>156</v>
      </c>
      <c r="D78" s="23">
        <v>3550057877</v>
      </c>
      <c r="E78" s="24" t="s">
        <v>12</v>
      </c>
      <c r="F78" s="25" t="s">
        <v>68</v>
      </c>
      <c r="G78" s="26">
        <v>25</v>
      </c>
    </row>
    <row r="79" spans="1:7" ht="33.950000000000003" customHeight="1" x14ac:dyDescent="0.25">
      <c r="A79" s="21">
        <v>45657</v>
      </c>
      <c r="B79" s="22" t="s">
        <v>151</v>
      </c>
      <c r="C79" s="22" t="s">
        <v>157</v>
      </c>
      <c r="D79" s="23">
        <v>48094283669</v>
      </c>
      <c r="E79" s="24" t="s">
        <v>12</v>
      </c>
      <c r="F79" s="25" t="s">
        <v>68</v>
      </c>
      <c r="G79" s="26">
        <v>30</v>
      </c>
    </row>
    <row r="80" spans="1:7" ht="33.950000000000003" customHeight="1" x14ac:dyDescent="0.25">
      <c r="A80" s="21"/>
      <c r="B80" s="22"/>
      <c r="C80" s="22"/>
      <c r="D80" s="23"/>
      <c r="E80" s="24"/>
      <c r="F80" s="25" t="s">
        <v>150</v>
      </c>
      <c r="G80" s="26">
        <f ca="1">SUBTOTAL(109,G:G)</f>
        <v>130203.01000000002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0:F80 A74:A79 C74:F75 C78:D79 F78:F79 A7:F71">
    <cfRule type="expression" dxfId="49" priority="44">
      <formula>MOD(ROW(),2)=0</formula>
    </cfRule>
  </conditionalFormatting>
  <conditionalFormatting sqref="G7:G71 G74:G80">
    <cfRule type="expression" dxfId="48" priority="41">
      <formula>MOD(ROW(),2)=0</formula>
    </cfRule>
    <cfRule type="expression" dxfId="47" priority="42">
      <formula>MOD(ROW(),2)=1</formula>
    </cfRule>
  </conditionalFormatting>
  <conditionalFormatting sqref="A72:F73">
    <cfRule type="expression" dxfId="46" priority="14">
      <formula>MOD(ROW(),2)=0</formula>
    </cfRule>
  </conditionalFormatting>
  <conditionalFormatting sqref="G72:G73">
    <cfRule type="expression" dxfId="45" priority="12">
      <formula>MOD(ROW(),2)=0</formula>
    </cfRule>
    <cfRule type="expression" dxfId="44" priority="13">
      <formula>MOD(ROW(),2)=1</formula>
    </cfRule>
  </conditionalFormatting>
  <conditionalFormatting sqref="B74">
    <cfRule type="expression" dxfId="43" priority="11">
      <formula>MOD(ROW(),2)=0</formula>
    </cfRule>
  </conditionalFormatting>
  <conditionalFormatting sqref="B75:B79">
    <cfRule type="expression" dxfId="42" priority="10">
      <formula>MOD(ROW(),2)=0</formula>
    </cfRule>
  </conditionalFormatting>
  <conditionalFormatting sqref="C76:D76">
    <cfRule type="expression" dxfId="41" priority="9">
      <formula>MOD(ROW(),2)=0</formula>
    </cfRule>
  </conditionalFormatting>
  <conditionalFormatting sqref="E76">
    <cfRule type="expression" dxfId="40" priority="8">
      <formula>MOD(ROW(),2)=0</formula>
    </cfRule>
  </conditionalFormatting>
  <conditionalFormatting sqref="F76">
    <cfRule type="expression" dxfId="39" priority="7">
      <formula>MOD(ROW(),2)=0</formula>
    </cfRule>
  </conditionalFormatting>
  <conditionalFormatting sqref="E78">
    <cfRule type="expression" dxfId="38" priority="6">
      <formula>MOD(ROW(),2)=0</formula>
    </cfRule>
  </conditionalFormatting>
  <conditionalFormatting sqref="E79">
    <cfRule type="expression" dxfId="37" priority="5">
      <formula>MOD(ROW(),2)=0</formula>
    </cfRule>
  </conditionalFormatting>
  <conditionalFormatting sqref="C77:D77">
    <cfRule type="expression" dxfId="36" priority="4">
      <formula>MOD(ROW(),2)=0</formula>
    </cfRule>
  </conditionalFormatting>
  <conditionalFormatting sqref="E77">
    <cfRule type="expression" dxfId="35" priority="3">
      <formula>MOD(ROW(),2)=0</formula>
    </cfRule>
  </conditionalFormatting>
  <conditionalFormatting sqref="F77">
    <cfRule type="expression" dxfId="34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FE15-75C7-4BD3-BBF9-8BF50C524DBC}">
  <sheetPr>
    <tabColor theme="4" tint="-0.499984740745262"/>
    <pageSetUpPr autoPageBreaks="0" fitToPage="1"/>
  </sheetPr>
  <dimension ref="A1:H80"/>
  <sheetViews>
    <sheetView showGridLines="0" tabSelected="1" zoomScaleNormal="100" workbookViewId="0">
      <selection activeCell="C24" sqref="C24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0</v>
      </c>
    </row>
    <row r="7" spans="1:8" ht="33.950000000000003" customHeight="1" x14ac:dyDescent="0.25">
      <c r="A7" s="21">
        <v>45657</v>
      </c>
      <c r="B7" s="31" t="s">
        <v>161</v>
      </c>
      <c r="C7" s="7">
        <v>171191.39</v>
      </c>
      <c r="D7" s="1"/>
      <c r="E7" s="1"/>
      <c r="F7" s="1"/>
      <c r="G7" s="1"/>
    </row>
    <row r="8" spans="1:8" ht="33.950000000000003" customHeight="1" x14ac:dyDescent="0.25">
      <c r="A8" s="21">
        <v>45657</v>
      </c>
      <c r="B8" s="31" t="s">
        <v>162</v>
      </c>
      <c r="C8" s="26">
        <v>27850.79</v>
      </c>
      <c r="D8" s="1"/>
      <c r="E8" s="1"/>
      <c r="F8" s="1"/>
      <c r="G8" s="1"/>
    </row>
    <row r="9" spans="1:8" ht="33.950000000000003" customHeight="1" x14ac:dyDescent="0.25">
      <c r="A9" s="21">
        <v>45657</v>
      </c>
      <c r="B9" s="31" t="s">
        <v>163</v>
      </c>
      <c r="C9" s="26">
        <v>27000</v>
      </c>
      <c r="D9" s="1"/>
      <c r="E9" s="1"/>
      <c r="F9" s="1"/>
      <c r="G9" s="1"/>
    </row>
    <row r="10" spans="1:8" ht="33.950000000000003" customHeight="1" x14ac:dyDescent="0.25">
      <c r="A10" s="21">
        <v>45657</v>
      </c>
      <c r="B10" s="31" t="s">
        <v>164</v>
      </c>
      <c r="C10" s="26">
        <v>900.18</v>
      </c>
      <c r="D10" s="1"/>
      <c r="E10" s="1"/>
      <c r="F10" s="1"/>
      <c r="G10" s="1"/>
    </row>
    <row r="11" spans="1:8" ht="33.950000000000003" customHeight="1" x14ac:dyDescent="0.25">
      <c r="A11" s="21">
        <v>45657</v>
      </c>
      <c r="B11" s="31" t="s">
        <v>165</v>
      </c>
      <c r="C11" s="26">
        <v>3871.11</v>
      </c>
      <c r="D11" s="1"/>
      <c r="E11" s="1"/>
      <c r="F11" s="1"/>
      <c r="G11" s="1"/>
    </row>
    <row r="12" spans="1:8" ht="33.950000000000003" customHeight="1" x14ac:dyDescent="0.25">
      <c r="A12" s="21">
        <v>45657</v>
      </c>
      <c r="B12" s="31" t="s">
        <v>166</v>
      </c>
      <c r="C12" s="26">
        <v>21.74</v>
      </c>
      <c r="D12" s="1"/>
      <c r="E12" s="1"/>
      <c r="F12" s="1"/>
      <c r="G12" s="1"/>
    </row>
    <row r="13" spans="1:8" ht="33.950000000000003" customHeight="1" x14ac:dyDescent="0.25">
      <c r="A13" s="21">
        <v>45657</v>
      </c>
      <c r="B13" s="31" t="s">
        <v>167</v>
      </c>
      <c r="C13" s="26">
        <v>6658.29</v>
      </c>
      <c r="D13" s="1"/>
      <c r="E13" s="1"/>
      <c r="F13" s="1"/>
      <c r="G13" s="1"/>
    </row>
    <row r="14" spans="1:8" ht="33.950000000000003" customHeight="1" x14ac:dyDescent="0.25">
      <c r="A14" s="21">
        <v>45657</v>
      </c>
      <c r="B14" s="31" t="s">
        <v>168</v>
      </c>
      <c r="C14" s="26">
        <v>6810.47</v>
      </c>
      <c r="D14" s="1"/>
      <c r="E14" s="1"/>
      <c r="F14" s="1"/>
      <c r="G14" s="1"/>
    </row>
    <row r="15" spans="1:8" ht="33.950000000000003" customHeight="1" x14ac:dyDescent="0.25">
      <c r="A15" s="21">
        <v>45657</v>
      </c>
      <c r="B15" s="31" t="s">
        <v>169</v>
      </c>
      <c r="C15" s="26">
        <v>357.27</v>
      </c>
      <c r="D15" s="1"/>
      <c r="E15" s="1"/>
      <c r="F15" s="1"/>
      <c r="G15" s="1"/>
    </row>
    <row r="16" spans="1:8" ht="33.950000000000003" customHeight="1" x14ac:dyDescent="0.25">
      <c r="A16" s="21">
        <v>45657</v>
      </c>
      <c r="B16" s="31" t="s">
        <v>171</v>
      </c>
      <c r="C16" s="26">
        <v>7482.78</v>
      </c>
      <c r="D16" s="1"/>
      <c r="E16" s="1"/>
      <c r="F16" s="1"/>
      <c r="G16" s="1"/>
    </row>
    <row r="17" spans="1:7" ht="33.950000000000003" customHeight="1" x14ac:dyDescent="0.25">
      <c r="A17" s="21">
        <v>45657</v>
      </c>
      <c r="B17" s="31" t="s">
        <v>172</v>
      </c>
      <c r="C17" s="26">
        <v>42402.400000000001</v>
      </c>
      <c r="D17" s="1"/>
      <c r="E17" s="1"/>
      <c r="F17" s="1"/>
      <c r="G17" s="1"/>
    </row>
    <row r="18" spans="1:7" ht="33.950000000000003" customHeight="1" x14ac:dyDescent="0.25">
      <c r="A18" s="21">
        <v>45657</v>
      </c>
      <c r="B18" s="31" t="s">
        <v>170</v>
      </c>
      <c r="C18" s="26">
        <v>54917.66</v>
      </c>
      <c r="D18" s="1"/>
      <c r="E18" s="1"/>
      <c r="F18" s="1"/>
      <c r="G18" s="1"/>
    </row>
    <row r="19" spans="1:7" ht="33.950000000000003" customHeight="1" x14ac:dyDescent="0.25">
      <c r="A19" s="21">
        <v>45658</v>
      </c>
      <c r="B19" s="31" t="s">
        <v>173</v>
      </c>
      <c r="C19" s="26">
        <v>8324.25</v>
      </c>
      <c r="D19" s="1"/>
      <c r="E19" s="1"/>
      <c r="F19" s="1"/>
      <c r="G19" s="1"/>
    </row>
    <row r="20" spans="1:7" ht="33.950000000000003" customHeight="1" x14ac:dyDescent="0.25">
      <c r="A20" s="21"/>
      <c r="B20" s="22"/>
      <c r="C20" s="26">
        <f ca="1">SUBTOTAL(109,C:C)</f>
        <v>357788.32999999996</v>
      </c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  <row r="59" spans="4:7" ht="33.950000000000003" customHeight="1" x14ac:dyDescent="0.25">
      <c r="D59" s="1"/>
      <c r="E59" s="1"/>
      <c r="F59" s="1"/>
      <c r="G59" s="1"/>
    </row>
    <row r="60" spans="4:7" ht="33.950000000000003" customHeight="1" x14ac:dyDescent="0.25">
      <c r="D60" s="1"/>
      <c r="E60" s="1"/>
      <c r="F60" s="1"/>
      <c r="G60" s="1"/>
    </row>
    <row r="61" spans="4:7" ht="33.950000000000003" customHeight="1" x14ac:dyDescent="0.25">
      <c r="D61" s="1"/>
      <c r="E61" s="1"/>
      <c r="F61" s="1"/>
      <c r="G61" s="1"/>
    </row>
    <row r="62" spans="4:7" ht="33.950000000000003" customHeight="1" x14ac:dyDescent="0.25">
      <c r="D62" s="1"/>
      <c r="E62" s="1"/>
      <c r="F62" s="1"/>
      <c r="G62" s="1"/>
    </row>
    <row r="63" spans="4:7" ht="33.950000000000003" customHeight="1" x14ac:dyDescent="0.25">
      <c r="D63" s="1"/>
      <c r="E63" s="1"/>
      <c r="F63" s="1"/>
      <c r="G63" s="1"/>
    </row>
    <row r="64" spans="4:7" ht="33.950000000000003" customHeight="1" x14ac:dyDescent="0.25">
      <c r="D64" s="1"/>
      <c r="E64" s="1"/>
      <c r="F64" s="1"/>
      <c r="G64" s="1"/>
    </row>
    <row r="65" spans="4:7" ht="33.950000000000003" customHeight="1" x14ac:dyDescent="0.25">
      <c r="D65" s="1"/>
      <c r="E65" s="1"/>
      <c r="F65" s="1"/>
      <c r="G65" s="1"/>
    </row>
    <row r="66" spans="4:7" ht="33.950000000000003" customHeight="1" x14ac:dyDescent="0.25">
      <c r="D66" s="1"/>
      <c r="E66" s="1"/>
      <c r="F66" s="1"/>
      <c r="G66" s="1"/>
    </row>
    <row r="67" spans="4:7" ht="33.950000000000003" customHeight="1" x14ac:dyDescent="0.25">
      <c r="D67" s="1"/>
      <c r="E67" s="1"/>
      <c r="F67" s="1"/>
      <c r="G67" s="1"/>
    </row>
    <row r="68" spans="4:7" ht="33.950000000000003" customHeight="1" x14ac:dyDescent="0.25">
      <c r="D68" s="1"/>
      <c r="E68" s="1"/>
      <c r="F68" s="1"/>
      <c r="G68" s="1"/>
    </row>
    <row r="69" spans="4:7" ht="33.950000000000003" customHeight="1" x14ac:dyDescent="0.25">
      <c r="D69" s="1"/>
      <c r="E69" s="1"/>
      <c r="F69" s="1"/>
      <c r="G69" s="1"/>
    </row>
    <row r="70" spans="4:7" ht="33.950000000000003" customHeight="1" x14ac:dyDescent="0.25">
      <c r="D70" s="1"/>
      <c r="E70" s="1"/>
      <c r="F70" s="1"/>
      <c r="G70" s="1"/>
    </row>
    <row r="71" spans="4:7" ht="33.950000000000003" customHeight="1" x14ac:dyDescent="0.25">
      <c r="D71" s="1"/>
      <c r="E71" s="1"/>
      <c r="F71" s="1"/>
      <c r="G71" s="1"/>
    </row>
    <row r="72" spans="4:7" ht="33.950000000000003" customHeight="1" x14ac:dyDescent="0.25">
      <c r="D72" s="1"/>
      <c r="E72" s="1"/>
      <c r="F72" s="1"/>
      <c r="G72" s="1"/>
    </row>
    <row r="73" spans="4:7" ht="33.950000000000003" customHeight="1" x14ac:dyDescent="0.25">
      <c r="D73" s="1"/>
      <c r="E73" s="1"/>
      <c r="F73" s="1"/>
      <c r="G73" s="1"/>
    </row>
    <row r="74" spans="4:7" ht="33.950000000000003" customHeight="1" x14ac:dyDescent="0.25">
      <c r="D74" s="1"/>
      <c r="E74" s="1"/>
      <c r="F74" s="1"/>
      <c r="G74" s="1"/>
    </row>
    <row r="75" spans="4:7" ht="33.950000000000003" customHeight="1" x14ac:dyDescent="0.25">
      <c r="D75" s="1"/>
      <c r="E75" s="1"/>
      <c r="F75" s="1"/>
      <c r="G75" s="1"/>
    </row>
    <row r="76" spans="4:7" ht="33.950000000000003" customHeight="1" x14ac:dyDescent="0.25">
      <c r="D76" s="1"/>
      <c r="E76" s="1"/>
      <c r="F76" s="1"/>
      <c r="G76" s="1"/>
    </row>
    <row r="77" spans="4:7" ht="33.950000000000003" customHeight="1" x14ac:dyDescent="0.25">
      <c r="D77" s="1"/>
      <c r="E77" s="1"/>
      <c r="F77" s="1"/>
      <c r="G77" s="1"/>
    </row>
    <row r="78" spans="4:7" ht="33.950000000000003" customHeight="1" x14ac:dyDescent="0.25">
      <c r="D78" s="1"/>
      <c r="E78" s="1"/>
      <c r="F78" s="1"/>
      <c r="G78" s="1"/>
    </row>
    <row r="79" spans="4:7" ht="33.950000000000003" customHeight="1" x14ac:dyDescent="0.25">
      <c r="D79" s="1"/>
      <c r="E79" s="1"/>
      <c r="F79" s="1"/>
      <c r="G79" s="1"/>
    </row>
    <row r="80" spans="4:7" ht="33.950000000000003" customHeight="1" x14ac:dyDescent="0.25">
      <c r="D80" s="1"/>
      <c r="E80" s="1"/>
      <c r="F80" s="1"/>
      <c r="G80" s="1"/>
    </row>
  </sheetData>
  <sheetProtection selectLockedCells="1"/>
  <mergeCells count="4">
    <mergeCell ref="A1:G1"/>
    <mergeCell ref="B2:C2"/>
    <mergeCell ref="F2:G2"/>
    <mergeCell ref="A4:G5"/>
  </mergeCells>
  <conditionalFormatting sqref="A20:B20 B16">
    <cfRule type="expression" dxfId="33" priority="49">
      <formula>MOD(ROW(),2)=0</formula>
    </cfRule>
  </conditionalFormatting>
  <conditionalFormatting sqref="C16 C19:C20">
    <cfRule type="expression" dxfId="32" priority="47">
      <formula>MOD(ROW(),2)=0</formula>
    </cfRule>
    <cfRule type="expression" dxfId="31" priority="48">
      <formula>MOD(ROW(),2)=1</formula>
    </cfRule>
  </conditionalFormatting>
  <conditionalFormatting sqref="B19">
    <cfRule type="expression" dxfId="30" priority="43">
      <formula>MOD(ROW(),2)=0</formula>
    </cfRule>
  </conditionalFormatting>
  <conditionalFormatting sqref="B12">
    <cfRule type="expression" dxfId="29" priority="18">
      <formula>MOD(ROW(),2)=0</formula>
    </cfRule>
  </conditionalFormatting>
  <conditionalFormatting sqref="B11">
    <cfRule type="expression" dxfId="28" priority="17">
      <formula>MOD(ROW(),2)=0</formula>
    </cfRule>
  </conditionalFormatting>
  <conditionalFormatting sqref="B14">
    <cfRule type="expression" dxfId="27" priority="16">
      <formula>MOD(ROW(),2)=0</formula>
    </cfRule>
  </conditionalFormatting>
  <conditionalFormatting sqref="B13">
    <cfRule type="expression" dxfId="26" priority="15">
      <formula>MOD(ROW(),2)=0</formula>
    </cfRule>
  </conditionalFormatting>
  <conditionalFormatting sqref="B14">
    <cfRule type="expression" dxfId="25" priority="14">
      <formula>MOD(ROW(),2)=0</formula>
    </cfRule>
  </conditionalFormatting>
  <conditionalFormatting sqref="B13">
    <cfRule type="expression" dxfId="24" priority="13">
      <formula>MOD(ROW(),2)=0</formula>
    </cfRule>
  </conditionalFormatting>
  <conditionalFormatting sqref="B13">
    <cfRule type="expression" dxfId="23" priority="12">
      <formula>MOD(ROW(),2)=0</formula>
    </cfRule>
  </conditionalFormatting>
  <conditionalFormatting sqref="B13">
    <cfRule type="expression" dxfId="22" priority="11">
      <formula>MOD(ROW(),2)=0</formula>
    </cfRule>
  </conditionalFormatting>
  <conditionalFormatting sqref="B11">
    <cfRule type="expression" dxfId="21" priority="23">
      <formula>MOD(ROW(),2)=0</formula>
    </cfRule>
  </conditionalFormatting>
  <conditionalFormatting sqref="C7:C15">
    <cfRule type="expression" dxfId="20" priority="31">
      <formula>MOD(ROW(),2)=0</formula>
    </cfRule>
    <cfRule type="expression" dxfId="19" priority="32">
      <formula>MOD(ROW(),2)=1</formula>
    </cfRule>
  </conditionalFormatting>
  <conditionalFormatting sqref="B12">
    <cfRule type="expression" dxfId="18" priority="20">
      <formula>MOD(ROW(),2)=0</formula>
    </cfRule>
  </conditionalFormatting>
  <conditionalFormatting sqref="B15">
    <cfRule type="expression" dxfId="17" priority="29">
      <formula>MOD(ROW(),2)=0</formula>
    </cfRule>
  </conditionalFormatting>
  <conditionalFormatting sqref="B13">
    <cfRule type="expression" dxfId="16" priority="22">
      <formula>MOD(ROW(),2)=0</formula>
    </cfRule>
  </conditionalFormatting>
  <conditionalFormatting sqref="B12">
    <cfRule type="expression" dxfId="15" priority="21">
      <formula>MOD(ROW(),2)=0</formula>
    </cfRule>
  </conditionalFormatting>
  <conditionalFormatting sqref="B11">
    <cfRule type="expression" dxfId="14" priority="19">
      <formula>MOD(ROW(),2)=0</formula>
    </cfRule>
  </conditionalFormatting>
  <conditionalFormatting sqref="B14">
    <cfRule type="expression" dxfId="13" priority="28">
      <formula>MOD(ROW(),2)=0</formula>
    </cfRule>
  </conditionalFormatting>
  <conditionalFormatting sqref="B7:B9">
    <cfRule type="expression" dxfId="12" priority="27">
      <formula>MOD(ROW(),2)=0</formula>
    </cfRule>
  </conditionalFormatting>
  <conditionalFormatting sqref="B10">
    <cfRule type="expression" dxfId="11" priority="26">
      <formula>MOD(ROW(),2)=0</formula>
    </cfRule>
  </conditionalFormatting>
  <conditionalFormatting sqref="B12">
    <cfRule type="expression" dxfId="10" priority="24">
      <formula>MOD(ROW(),2)=0</formula>
    </cfRule>
  </conditionalFormatting>
  <conditionalFormatting sqref="B13">
    <cfRule type="expression" dxfId="9" priority="25">
      <formula>MOD(ROW(),2)=0</formula>
    </cfRule>
  </conditionalFormatting>
  <conditionalFormatting sqref="A7:A16">
    <cfRule type="expression" dxfId="8" priority="10">
      <formula>MOD(ROW(),2)=0</formula>
    </cfRule>
  </conditionalFormatting>
  <conditionalFormatting sqref="C17">
    <cfRule type="expression" dxfId="7" priority="7">
      <formula>MOD(ROW(),2)=0</formula>
    </cfRule>
    <cfRule type="expression" dxfId="6" priority="8">
      <formula>MOD(ROW(),2)=1</formula>
    </cfRule>
  </conditionalFormatting>
  <conditionalFormatting sqref="A17">
    <cfRule type="expression" dxfId="5" priority="6">
      <formula>MOD(ROW(),2)=0</formula>
    </cfRule>
  </conditionalFormatting>
  <conditionalFormatting sqref="B18">
    <cfRule type="expression" dxfId="4" priority="5">
      <formula>MOD(ROW(),2)=0</formula>
    </cfRule>
  </conditionalFormatting>
  <conditionalFormatting sqref="C18">
    <cfRule type="expression" dxfId="3" priority="3">
      <formula>MOD(ROW(),2)=0</formula>
    </cfRule>
    <cfRule type="expression" dxfId="2" priority="4">
      <formula>MOD(ROW(),2)=1</formula>
    </cfRule>
  </conditionalFormatting>
  <conditionalFormatting sqref="A18:A19">
    <cfRule type="expression" dxfId="1" priority="2">
      <formula>MOD(ROW(),2)=0</formula>
    </cfRule>
  </conditionalFormatting>
  <conditionalFormatting sqref="B17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STSFV_2_kat_Javna_objava_inf</vt:lpstr>
      <vt:lpstr>STSFV_1_kat_Javna_objava_inf!Ispis_naslova</vt:lpstr>
      <vt:lpstr>STSFV_2_kat_Javna_objava_inf!Ispis_naslova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2025-01-20T10:08:07Z</cp:lastPrinted>
  <dcterms:created xsi:type="dcterms:W3CDTF">2016-11-01T03:33:07Z</dcterms:created>
  <dcterms:modified xsi:type="dcterms:W3CDTF">2025-01-20T10:13:12Z</dcterms:modified>
  <cp:version>1.0</cp:version>
</cp:coreProperties>
</file>